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ompeticiones Barbar\Desktop\2º MASCULINA SUPER SPRINT CLUBES\"/>
    </mc:Choice>
  </mc:AlternateContent>
  <xr:revisionPtr revIDLastSave="0" documentId="13_ncr:40009_{09108F54-DC30-4FF7-B687-589D19269DC4}" xr6:coauthVersionLast="47" xr6:coauthVersionMax="47" xr10:uidLastSave="{00000000-0000-0000-0000-000000000000}"/>
  <bookViews>
    <workbookView xWindow="-108" yWindow="-108" windowWidth="23256" windowHeight="12456" activeTab="4"/>
  </bookViews>
  <sheets>
    <sheet name="SERIEA V3" sheetId="2" r:id="rId1"/>
    <sheet name="SERIEB V3" sheetId="3" r:id="rId2"/>
    <sheet name="SERIEC V3" sheetId="4" r:id="rId3"/>
    <sheet name="FINAL V3" sheetId="1" r:id="rId4"/>
    <sheet name="SUMA PUNTOS TOTALES" sheetId="5" r:id="rId5"/>
  </sheets>
  <calcPr calcId="0"/>
  <pivotCaches>
    <pivotCache cacheId="2" r:id="rId6"/>
    <pivotCache cacheId="5" r:id="rId7"/>
    <pivotCache cacheId="8" r:id="rId8"/>
    <pivotCache cacheId="12" r:id="rId9"/>
  </pivotCaches>
</workbook>
</file>

<file path=xl/calcChain.xml><?xml version="1.0" encoding="utf-8"?>
<calcChain xmlns="http://schemas.openxmlformats.org/spreadsheetml/2006/main">
  <c r="G13" i="5" l="1"/>
  <c r="G6" i="5"/>
  <c r="G5" i="5"/>
  <c r="G11" i="5"/>
  <c r="G7" i="5"/>
  <c r="G14" i="5"/>
  <c r="G18" i="5" l="1"/>
  <c r="G8" i="5"/>
  <c r="G16" i="5"/>
  <c r="G10" i="5"/>
  <c r="G17" i="5"/>
  <c r="G15" i="5"/>
  <c r="G12" i="5"/>
  <c r="G9" i="5"/>
  <c r="G4" i="5"/>
</calcChain>
</file>

<file path=xl/sharedStrings.xml><?xml version="1.0" encoding="utf-8"?>
<sst xmlns="http://schemas.openxmlformats.org/spreadsheetml/2006/main" count="981" uniqueCount="297">
  <si>
    <t>Dorsal</t>
  </si>
  <si>
    <t>Nombre</t>
  </si>
  <si>
    <t>Apellidos</t>
  </si>
  <si>
    <t>Run.toficial</t>
  </si>
  <si>
    <t>Evento</t>
  </si>
  <si>
    <t>Categoría</t>
  </si>
  <si>
    <t>Estado</t>
  </si>
  <si>
    <t>Código de club</t>
  </si>
  <si>
    <t>Equipo</t>
  </si>
  <si>
    <t>24A</t>
  </si>
  <si>
    <t>Sergio</t>
  </si>
  <si>
    <t>Baxter Cabrera</t>
  </si>
  <si>
    <t>2ª División Masculina(Final)</t>
  </si>
  <si>
    <t>serie A</t>
  </si>
  <si>
    <t>Finalizado</t>
  </si>
  <si>
    <t>C.T.  MURCIA UNIDATA</t>
  </si>
  <si>
    <t>30A</t>
  </si>
  <si>
    <t>Manuel</t>
  </si>
  <si>
    <t>Inglada Rodríguez</t>
  </si>
  <si>
    <t>TRITRAIN4YOU MÁLAGA</t>
  </si>
  <si>
    <t>32C</t>
  </si>
  <si>
    <t>Fabián</t>
  </si>
  <si>
    <t>Villanueva Moehl</t>
  </si>
  <si>
    <t>serie B</t>
  </si>
  <si>
    <t>UNIVERSIDAD DE ALICANTE</t>
  </si>
  <si>
    <t>35C</t>
  </si>
  <si>
    <t>Darío</t>
  </si>
  <si>
    <t>Perez Del Val</t>
  </si>
  <si>
    <t>CLUB TRIATLON TRITONES RIOJA</t>
  </si>
  <si>
    <t>26D</t>
  </si>
  <si>
    <t>Iago</t>
  </si>
  <si>
    <t>Lorenzo Soto</t>
  </si>
  <si>
    <t>A.D. NAUTICO DE NARON</t>
  </si>
  <si>
    <t>21C</t>
  </si>
  <si>
    <t>Ismael</t>
  </si>
  <si>
    <t>Vieitez Porto</t>
  </si>
  <si>
    <t>TRIATLON ARTEIXO</t>
  </si>
  <si>
    <t>26A</t>
  </si>
  <si>
    <t>Brais</t>
  </si>
  <si>
    <t>Canosa Fernandez</t>
  </si>
  <si>
    <t>23E</t>
  </si>
  <si>
    <t>Roberto</t>
  </si>
  <si>
    <t>Alcaide Hita</t>
  </si>
  <si>
    <t>serie C</t>
  </si>
  <si>
    <t>TRI INFINITY MÓSTOLES</t>
  </si>
  <si>
    <t>32B</t>
  </si>
  <si>
    <t>Gültigin</t>
  </si>
  <si>
    <t>Er</t>
  </si>
  <si>
    <t>27A</t>
  </si>
  <si>
    <t>Moreno Estevez</t>
  </si>
  <si>
    <t>CLUB TRIATLON LAS ROZAS</t>
  </si>
  <si>
    <t>24B</t>
  </si>
  <si>
    <t>Esteban</t>
  </si>
  <si>
    <t>Ortuño Meseguer</t>
  </si>
  <si>
    <t>33A</t>
  </si>
  <si>
    <t>Guillem</t>
  </si>
  <si>
    <t>Soler Buades</t>
  </si>
  <si>
    <t>XTREMCALVIÀ</t>
  </si>
  <si>
    <t>29C</t>
  </si>
  <si>
    <t>Alfonso</t>
  </si>
  <si>
    <t>Bastos Garcia</t>
  </si>
  <si>
    <t>ADSEVILLA</t>
  </si>
  <si>
    <t>26B</t>
  </si>
  <si>
    <t>Denis</t>
  </si>
  <si>
    <t>Incutti Tellado</t>
  </si>
  <si>
    <t>25A</t>
  </si>
  <si>
    <t>Victor</t>
  </si>
  <si>
    <t>Bouzon Garcia</t>
  </si>
  <si>
    <t>CLUB OLIMPICO DE VEDRA</t>
  </si>
  <si>
    <t>29A</t>
  </si>
  <si>
    <t>Alejandro</t>
  </si>
  <si>
    <t>Salvador Cabero</t>
  </si>
  <si>
    <t>23C</t>
  </si>
  <si>
    <t>Ruben</t>
  </si>
  <si>
    <t>Diaz Abad</t>
  </si>
  <si>
    <t>31D</t>
  </si>
  <si>
    <t>Angel</t>
  </si>
  <si>
    <t>Salamanca Colmenarejo</t>
  </si>
  <si>
    <t>CLUB TRIATLON 401</t>
  </si>
  <si>
    <t>28A</t>
  </si>
  <si>
    <t>Jose</t>
  </si>
  <si>
    <t>Alix De La Mata</t>
  </si>
  <si>
    <t>AD TRIATLÓN ECOSPORT ALCOBENDAS</t>
  </si>
  <si>
    <t>35E</t>
  </si>
  <si>
    <t>Xabier</t>
  </si>
  <si>
    <t>Labaka Aldekoa</t>
  </si>
  <si>
    <t>24E</t>
  </si>
  <si>
    <t>Andres</t>
  </si>
  <si>
    <t>Mendez Lorente</t>
  </si>
  <si>
    <t>28E</t>
  </si>
  <si>
    <t>Octavio Mancebo</t>
  </si>
  <si>
    <t>26F</t>
  </si>
  <si>
    <t>Carlos</t>
  </si>
  <si>
    <t>Bautista Bugarin</t>
  </si>
  <si>
    <t>22A</t>
  </si>
  <si>
    <t>Alvarez De La Cruz</t>
  </si>
  <si>
    <t>PRAT TRIATLO 1994</t>
  </si>
  <si>
    <t>35A</t>
  </si>
  <si>
    <t>Simón</t>
  </si>
  <si>
    <t>García Ezquerro</t>
  </si>
  <si>
    <t>32E</t>
  </si>
  <si>
    <t>Torres Ferragud</t>
  </si>
  <si>
    <t>25E</t>
  </si>
  <si>
    <t>Cesar</t>
  </si>
  <si>
    <t>Otero Pereira</t>
  </si>
  <si>
    <t>24F</t>
  </si>
  <si>
    <t>Julio</t>
  </si>
  <si>
    <t>Sanchez Lopez</t>
  </si>
  <si>
    <t>25C</t>
  </si>
  <si>
    <t>Afonso</t>
  </si>
  <si>
    <t>Coutinho Nunes</t>
  </si>
  <si>
    <t>32A</t>
  </si>
  <si>
    <t>Luis Miguel</t>
  </si>
  <si>
    <t>Velasquez Ramos</t>
  </si>
  <si>
    <t>PUNTOS</t>
  </si>
  <si>
    <t>POSCION</t>
  </si>
  <si>
    <t>2ª División Masculina</t>
  </si>
  <si>
    <t>22B</t>
  </si>
  <si>
    <t>Marc</t>
  </si>
  <si>
    <t>Troya Sebastian</t>
  </si>
  <si>
    <t>23A</t>
  </si>
  <si>
    <t>Raúl</t>
  </si>
  <si>
    <t>Luengo Vázquez</t>
  </si>
  <si>
    <t>31A</t>
  </si>
  <si>
    <t>Rowan</t>
  </si>
  <si>
    <t>Degraeve Degraeve</t>
  </si>
  <si>
    <t>35B</t>
  </si>
  <si>
    <t>Marcos</t>
  </si>
  <si>
    <t>Del Alamo Martinez</t>
  </si>
  <si>
    <t>31B</t>
  </si>
  <si>
    <t>Samuel</t>
  </si>
  <si>
    <t>Montero Vera</t>
  </si>
  <si>
    <t>29B</t>
  </si>
  <si>
    <t>Juan Jose</t>
  </si>
  <si>
    <t>Duran Machuca</t>
  </si>
  <si>
    <t>34B</t>
  </si>
  <si>
    <t>Sangés Pradas</t>
  </si>
  <si>
    <t>C.E. KATOA BARCELONA</t>
  </si>
  <si>
    <t>34A</t>
  </si>
  <si>
    <t>Daniel</t>
  </si>
  <si>
    <t>Velasco Garcia</t>
  </si>
  <si>
    <t>28B</t>
  </si>
  <si>
    <t>Guillermo</t>
  </si>
  <si>
    <t>Ruiz Domenech</t>
  </si>
  <si>
    <t>21A</t>
  </si>
  <si>
    <t>Ivan</t>
  </si>
  <si>
    <t>Rubio Rubira</t>
  </si>
  <si>
    <t>33B</t>
  </si>
  <si>
    <t>José María</t>
  </si>
  <si>
    <t>Fuentes Gomez</t>
  </si>
  <si>
    <t>30B</t>
  </si>
  <si>
    <t>Jose Javier</t>
  </si>
  <si>
    <t>Melendez Mora</t>
  </si>
  <si>
    <t>25B</t>
  </si>
  <si>
    <t>Miguel</t>
  </si>
  <si>
    <t>Daporta Mendez</t>
  </si>
  <si>
    <t>23B</t>
  </si>
  <si>
    <t>Martin Lopez</t>
  </si>
  <si>
    <t>27B</t>
  </si>
  <si>
    <t>Alberto</t>
  </si>
  <si>
    <t>Gil Jara</t>
  </si>
  <si>
    <t>21B</t>
  </si>
  <si>
    <t>Perez Varela</t>
  </si>
  <si>
    <t>PUESTO</t>
  </si>
  <si>
    <t>Etiquetas de fila</t>
  </si>
  <si>
    <t>Total general</t>
  </si>
  <si>
    <t>Suma de PUNTOS</t>
  </si>
  <si>
    <t>27C</t>
  </si>
  <si>
    <t>Nicolás</t>
  </si>
  <si>
    <t>Fernández González</t>
  </si>
  <si>
    <t>24C</t>
  </si>
  <si>
    <t>Pla Escobar</t>
  </si>
  <si>
    <t>24D</t>
  </si>
  <si>
    <t>Pablo</t>
  </si>
  <si>
    <t>Leon Marin</t>
  </si>
  <si>
    <t>31C</t>
  </si>
  <si>
    <t>Gutierrez Garcia</t>
  </si>
  <si>
    <t>28C</t>
  </si>
  <si>
    <t>Jorge</t>
  </si>
  <si>
    <t>Morcillo Sanchez</t>
  </si>
  <si>
    <t>29D</t>
  </si>
  <si>
    <t>Barranco Puente</t>
  </si>
  <si>
    <t>22D</t>
  </si>
  <si>
    <t>Jan</t>
  </si>
  <si>
    <t>Gallardo Lara</t>
  </si>
  <si>
    <t>34C</t>
  </si>
  <si>
    <t>Pol</t>
  </si>
  <si>
    <t>Pueyo Solà</t>
  </si>
  <si>
    <t>32D</t>
  </si>
  <si>
    <t>Benito Castellanos</t>
  </si>
  <si>
    <t>28D</t>
  </si>
  <si>
    <t>Gonzalo</t>
  </si>
  <si>
    <t>Zapatero De Murga</t>
  </si>
  <si>
    <t>26C</t>
  </si>
  <si>
    <t>Freire Garcia</t>
  </si>
  <si>
    <t>22C</t>
  </si>
  <si>
    <t>Simón Sánchez</t>
  </si>
  <si>
    <t>23D</t>
  </si>
  <si>
    <t>Aitor</t>
  </si>
  <si>
    <t>Diaz Hernando</t>
  </si>
  <si>
    <t>34D</t>
  </si>
  <si>
    <t>Nieto Justribo</t>
  </si>
  <si>
    <t>33C</t>
  </si>
  <si>
    <t>Rodrigo</t>
  </si>
  <si>
    <t>Chaves</t>
  </si>
  <si>
    <t>21D</t>
  </si>
  <si>
    <t>Diego</t>
  </si>
  <si>
    <t>Benedicto Rivas</t>
  </si>
  <si>
    <t>35D</t>
  </si>
  <si>
    <t>Martínez Barrio</t>
  </si>
  <si>
    <t>30D</t>
  </si>
  <si>
    <t>Jesus</t>
  </si>
  <si>
    <t>Soriano Roman</t>
  </si>
  <si>
    <t>27D</t>
  </si>
  <si>
    <t>Javier</t>
  </si>
  <si>
    <t>Martínez Berenguer</t>
  </si>
  <si>
    <t>25D</t>
  </si>
  <si>
    <t>Constantino Arturo</t>
  </si>
  <si>
    <t>Dominguez Suarez</t>
  </si>
  <si>
    <t>30C</t>
  </si>
  <si>
    <t>Victoriano</t>
  </si>
  <si>
    <t>Raso Moreno</t>
  </si>
  <si>
    <t>En carrera</t>
  </si>
  <si>
    <t>33D</t>
  </si>
  <si>
    <t>Álvaro</t>
  </si>
  <si>
    <t>Poole Roca</t>
  </si>
  <si>
    <t>Sin salida</t>
  </si>
  <si>
    <t>POSISCION</t>
  </si>
  <si>
    <t>DNS</t>
  </si>
  <si>
    <t>29E</t>
  </si>
  <si>
    <t>Adolfo</t>
  </si>
  <si>
    <t>Jimenez Sanchez</t>
  </si>
  <si>
    <t>32F</t>
  </si>
  <si>
    <t>Navarro Villegas</t>
  </si>
  <si>
    <t>21E</t>
  </si>
  <si>
    <t>Juan</t>
  </si>
  <si>
    <t>Vazquez Amado</t>
  </si>
  <si>
    <t>34F</t>
  </si>
  <si>
    <t>Gabriel</t>
  </si>
  <si>
    <t>Pastor Sánchez</t>
  </si>
  <si>
    <t>34E</t>
  </si>
  <si>
    <t>Albert</t>
  </si>
  <si>
    <t>Berrocal Caballero</t>
  </si>
  <si>
    <t>23F</t>
  </si>
  <si>
    <t>Arturo</t>
  </si>
  <si>
    <t>Tonda Ariza</t>
  </si>
  <si>
    <t>26E</t>
  </si>
  <si>
    <t>Hugo</t>
  </si>
  <si>
    <t>Sanles Dieste</t>
  </si>
  <si>
    <t>22F</t>
  </si>
  <si>
    <t>López García</t>
  </si>
  <si>
    <t>31E</t>
  </si>
  <si>
    <t>Doblas De Leon Sotelo</t>
  </si>
  <si>
    <t>22E</t>
  </si>
  <si>
    <t>Aritz</t>
  </si>
  <si>
    <t>Rodriguez Alvarez</t>
  </si>
  <si>
    <t>29F</t>
  </si>
  <si>
    <t>Jesús</t>
  </si>
  <si>
    <t>Morales Toledo</t>
  </si>
  <si>
    <t>27E</t>
  </si>
  <si>
    <t>Losada Cañete</t>
  </si>
  <si>
    <t>28F</t>
  </si>
  <si>
    <t>Lucas</t>
  </si>
  <si>
    <t>Llorca Hernandez</t>
  </si>
  <si>
    <t>31F</t>
  </si>
  <si>
    <t>Rodriguez Salinas</t>
  </si>
  <si>
    <t>27F</t>
  </si>
  <si>
    <t>Otero Martí</t>
  </si>
  <si>
    <t>30E</t>
  </si>
  <si>
    <t>Fernandez Gonzalez</t>
  </si>
  <si>
    <t>21F</t>
  </si>
  <si>
    <t>Andrii</t>
  </si>
  <si>
    <t>Skrypka .</t>
  </si>
  <si>
    <t>33F</t>
  </si>
  <si>
    <t>Joan Albert</t>
  </si>
  <si>
    <t>Sastre Adrover</t>
  </si>
  <si>
    <t>25F</t>
  </si>
  <si>
    <t>Adrian</t>
  </si>
  <si>
    <t>Picallo Mato</t>
  </si>
  <si>
    <t>33E</t>
  </si>
  <si>
    <t>Aleix</t>
  </si>
  <si>
    <t>Alzamora Alcover</t>
  </si>
  <si>
    <t>30F</t>
  </si>
  <si>
    <t>Félix</t>
  </si>
  <si>
    <t>Ruíz Del Portal Esteve</t>
  </si>
  <si>
    <t>35F</t>
  </si>
  <si>
    <t>Unai</t>
  </si>
  <si>
    <t>Nieto Marijuan</t>
  </si>
  <si>
    <t>POSICION</t>
  </si>
  <si>
    <t>DNF</t>
  </si>
  <si>
    <t>CLUB</t>
  </si>
  <si>
    <t>SERIE A</t>
  </si>
  <si>
    <t>SERIE B</t>
  </si>
  <si>
    <t>SERIE C</t>
  </si>
  <si>
    <t>FINAL</t>
  </si>
  <si>
    <t>SUMA PUNTOS</t>
  </si>
  <si>
    <t>CAMPEONATO DE ESPAÑA SUPER SPRINT POR CLUBES 2ª DIVISION MASCULINA ROQUETAS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</si>
</sst>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2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6" fillId="33" borderId="10" xfId="0" applyFont="1" applyFill="1" applyBorder="1"/>
    <xf numFmtId="0" fontId="16" fillId="33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34" borderId="0" xfId="0" applyFill="1" applyAlignment="1">
      <alignment horizontal="center"/>
    </xf>
    <xf numFmtId="0" fontId="0" fillId="34" borderId="0" xfId="0" applyFill="1" applyAlignment="1">
      <alignment horizontal="left"/>
    </xf>
    <xf numFmtId="0" fontId="16" fillId="0" borderId="0" xfId="0" applyFont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mpeticiones" refreshedDate="44707.857502314815" createdVersion="7" refreshedVersion="7" minRefreshableVersion="3" recordCount="30">
  <cacheSource type="worksheet">
    <worksheetSource ref="A1:K31" sheet="SERIEA V3"/>
  </cacheSource>
  <cacheFields count="11">
    <cacheField name="PUESTO" numFmtId="0">
      <sharedItems containsSemiMixedTypes="0" containsString="0" containsNumber="1" containsInteger="1" minValue="1" maxValue="30"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Run.toficial" numFmtId="21">
      <sharedItems containsSemiMixedTypes="0" containsNonDate="0" containsDate="1" containsString="0" minDate="1899-12-30T00:18:46" maxDate="1899-12-30T00:22:18"/>
    </cacheField>
    <cacheField name="Evento" numFmtId="0">
      <sharedItems/>
    </cacheField>
    <cacheField name="Categoría" numFmtId="0">
      <sharedItems/>
    </cacheField>
    <cacheField name="Estado" numFmtId="0">
      <sharedItems/>
    </cacheField>
    <cacheField name="Código de club" numFmtId="0">
      <sharedItems containsSemiMixedTypes="0" containsString="0" containsNumber="1" containsInteger="1" minValue="136" maxValue="13152"/>
    </cacheField>
    <cacheField name="Equipo" numFmtId="0">
      <sharedItems count="15">
        <s v="C.T.  MURCIA UNIDATA"/>
        <s v="UNIVERSIDAD DE ALICANTE"/>
        <s v="TRITRAIN4YOU MÁLAGA"/>
        <s v="CLUB TRIATLON LAS ROZAS"/>
        <s v="A.D. NAUTICO DE NARON"/>
        <s v="PRAT TRIATLO 1994"/>
        <s v="ADSEVILLA"/>
        <s v="AD TRIATLÓN ECOSPORT ALCOBENDAS"/>
        <s v="XTREMCALVIÀ"/>
        <s v="CLUB OLIMPICO DE VEDRA"/>
        <s v="CLUB TRIATLON TRITONES RIOJA"/>
        <s v="TRI INFINITY MÓSTOLES"/>
        <s v="CLUB TRIATLON 401"/>
        <s v="C.E. KATOA BARCELONA"/>
        <s v="TRIATLON ARTEIXO"/>
      </sharedItems>
    </cacheField>
    <cacheField name="PUNTOS" numFmtId="0">
      <sharedItems containsSemiMixedTypes="0" containsString="0" containsNumber="1" containsInteger="1" minValue="1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ompeticiones" refreshedDate="44707.858667476852" createdVersion="7" refreshedVersion="7" minRefreshableVersion="3" recordCount="30">
  <cacheSource type="worksheet">
    <worksheetSource ref="A1:K31" sheet="SERIEB V3"/>
  </cacheSource>
  <cacheFields count="11">
    <cacheField name="POSISCION" numFmtId="0">
      <sharedItems containsMixedTypes="1" containsNumber="1" containsInteger="1" minValue="1" maxValue="28"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Run.toficial" numFmtId="0">
      <sharedItems containsNonDate="0" containsDate="1" containsString="0" containsBlank="1" minDate="1899-12-30T00:19:15" maxDate="1899-12-30T00:23:29"/>
    </cacheField>
    <cacheField name="Evento" numFmtId="0">
      <sharedItems/>
    </cacheField>
    <cacheField name="Categoría" numFmtId="0">
      <sharedItems/>
    </cacheField>
    <cacheField name="Estado" numFmtId="0">
      <sharedItems/>
    </cacheField>
    <cacheField name="Código de club" numFmtId="0">
      <sharedItems containsSemiMixedTypes="0" containsString="0" containsNumber="1" containsInteger="1" minValue="136" maxValue="13152"/>
    </cacheField>
    <cacheField name="Equipo" numFmtId="0">
      <sharedItems count="15">
        <s v="UNIVERSIDAD DE ALICANTE"/>
        <s v="ADSEVILLA"/>
        <s v="CLUB TRIATLON TRITONES RIOJA"/>
        <s v="A.D. NAUTICO DE NARON"/>
        <s v="CLUB TRIATLON 401"/>
        <s v="CLUB OLIMPICO DE VEDRA"/>
        <s v="TRIATLON ARTEIXO"/>
        <s v="TRI INFINITY MÓSTOLES"/>
        <s v="CLUB TRIATLON LAS ROZAS"/>
        <s v="C.T.  MURCIA UNIDATA"/>
        <s v="AD TRIATLÓN ECOSPORT ALCOBENDAS"/>
        <s v="PRAT TRIATLO 1994"/>
        <s v="C.E. KATOA BARCELONA"/>
        <s v="XTREMCALVIÀ"/>
        <s v="TRITRAIN4YOU MÁLAGA"/>
      </sharedItems>
    </cacheField>
    <cacheField name="PUNTOS" numFmtId="0">
      <sharedItems containsString="0" containsBlank="1" containsNumber="1" containsInteger="1" minValue="3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ompeticiones" refreshedDate="44707.859598263887" createdVersion="7" refreshedVersion="7" minRefreshableVersion="3" recordCount="30">
  <cacheSource type="worksheet">
    <worksheetSource ref="A1:K31" sheet="SERIEC V3"/>
  </cacheSource>
  <cacheFields count="11">
    <cacheField name="POSICION" numFmtId="0">
      <sharedItems containsMixedTypes="1" containsNumber="1" containsInteger="1" minValue="1" maxValue="29"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Run.toficial" numFmtId="0">
      <sharedItems containsNonDate="0" containsDate="1" containsString="0" containsBlank="1" minDate="1899-12-30T00:19:18" maxDate="1899-12-30T00:22:48"/>
    </cacheField>
    <cacheField name="Evento" numFmtId="0">
      <sharedItems/>
    </cacheField>
    <cacheField name="Categoría" numFmtId="0">
      <sharedItems/>
    </cacheField>
    <cacheField name="Estado" numFmtId="0">
      <sharedItems/>
    </cacheField>
    <cacheField name="Código de club" numFmtId="0">
      <sharedItems containsSemiMixedTypes="0" containsString="0" containsNumber="1" containsInteger="1" minValue="136" maxValue="13152"/>
    </cacheField>
    <cacheField name="Equipo" numFmtId="0">
      <sharedItems count="15">
        <s v="UNIVERSIDAD DE ALICANTE"/>
        <s v="AD TRIATLÓN ECOSPORT ALCOBENDAS"/>
        <s v="CLUB TRIATLON TRITONES RIOJA"/>
        <s v="TRI INFINITY MÓSTOLES"/>
        <s v="C.T.  MURCIA UNIDATA"/>
        <s v="A.D. NAUTICO DE NARON"/>
        <s v="CLUB OLIMPICO DE VEDRA"/>
        <s v="ADSEVILLA"/>
        <s v="TRIATLON ARTEIXO"/>
        <s v="C.E. KATOA BARCELONA"/>
        <s v="PRAT TRIATLO 1994"/>
        <s v="CLUB TRIATLON 401"/>
        <s v="CLUB TRIATLON LAS ROZAS"/>
        <s v="TRITRAIN4YOU MÁLAGA"/>
        <s v="XTREMCALVIÀ"/>
      </sharedItems>
    </cacheField>
    <cacheField name="PUNTOS" numFmtId="0">
      <sharedItems containsString="0" containsBlank="1" containsNumber="1" containsInteger="1" minValue="2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Competiciones" refreshedDate="44707.860519212962" createdVersion="7" refreshedVersion="7" minRefreshableVersion="3" recordCount="30">
  <cacheSource type="worksheet">
    <worksheetSource ref="A1:K31" sheet="FINAL V3"/>
  </cacheSource>
  <cacheFields count="11">
    <cacheField name="POSCION" numFmtId="0">
      <sharedItems containsSemiMixedTypes="0" containsString="0" containsNumber="1" containsInteger="1" minValue="1" maxValue="30"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Run.toficial" numFmtId="21">
      <sharedItems containsSemiMixedTypes="0" containsNonDate="0" containsDate="1" containsString="0" minDate="1899-12-30T00:18:12" maxDate="1899-12-30T00:21:12"/>
    </cacheField>
    <cacheField name="Evento" numFmtId="0">
      <sharedItems/>
    </cacheField>
    <cacheField name="Categoría" numFmtId="0">
      <sharedItems/>
    </cacheField>
    <cacheField name="Estado" numFmtId="0">
      <sharedItems/>
    </cacheField>
    <cacheField name="Código de club" numFmtId="0">
      <sharedItems containsSemiMixedTypes="0" containsString="0" containsNumber="1" containsInteger="1" minValue="136" maxValue="13152"/>
    </cacheField>
    <cacheField name="Equipo" numFmtId="0">
      <sharedItems count="14">
        <s v="C.T.  MURCIA UNIDATA"/>
        <s v="TRITRAIN4YOU MÁLAGA"/>
        <s v="UNIVERSIDAD DE ALICANTE"/>
        <s v="CLUB TRIATLON TRITONES RIOJA"/>
        <s v="A.D. NAUTICO DE NARON"/>
        <s v="TRIATLON ARTEIXO"/>
        <s v="TRI INFINITY MÓSTOLES"/>
        <s v="CLUB TRIATLON LAS ROZAS"/>
        <s v="XTREMCALVIÀ"/>
        <s v="ADSEVILLA"/>
        <s v="CLUB OLIMPICO DE VEDRA"/>
        <s v="CLUB TRIATLON 401"/>
        <s v="AD TRIATLÓN ECOSPORT ALCOBENDAS"/>
        <s v="PRAT TRIATLO 1994"/>
      </sharedItems>
    </cacheField>
    <cacheField name="PUNTOS" numFmtId="0">
      <sharedItems containsSemiMixedTypes="0" containsString="0" containsNumber="1" containsInteger="1" minValue="3" maxValue="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n v="1"/>
    <s v="24A"/>
    <s v="Sergio"/>
    <s v="Baxter Cabrera"/>
    <d v="1899-12-30T00:18:46"/>
    <s v="2ª División Masculina"/>
    <s v="serie A"/>
    <s v="Finalizado"/>
    <n v="1405"/>
    <x v="0"/>
    <n v="30"/>
  </r>
  <r>
    <n v="2"/>
    <s v="32A"/>
    <s v="Luis Miguel"/>
    <s v="Velasquez Ramos"/>
    <d v="1899-12-30T00:18:53"/>
    <s v="2ª División Masculina"/>
    <s v="serie A"/>
    <s v="Finalizado"/>
    <n v="1755"/>
    <x v="1"/>
    <n v="29"/>
  </r>
  <r>
    <n v="3"/>
    <s v="30A"/>
    <s v="Manuel"/>
    <s v="Inglada Rodríguez"/>
    <d v="1899-12-30T00:18:54"/>
    <s v="2ª División Masculina"/>
    <s v="serie A"/>
    <s v="Finalizado"/>
    <n v="1216"/>
    <x v="2"/>
    <n v="28"/>
  </r>
  <r>
    <n v="4"/>
    <s v="24B"/>
    <s v="Esteban"/>
    <s v="Ortuño Meseguer"/>
    <d v="1899-12-30T00:18:56"/>
    <s v="2ª División Masculina"/>
    <s v="serie A"/>
    <s v="Finalizado"/>
    <n v="1405"/>
    <x v="0"/>
    <n v="27"/>
  </r>
  <r>
    <n v="5"/>
    <s v="32B"/>
    <s v="Gültigin"/>
    <s v="Er"/>
    <d v="1899-12-30T00:18:57"/>
    <s v="2ª División Masculina"/>
    <s v="serie A"/>
    <s v="Finalizado"/>
    <n v="1755"/>
    <x v="1"/>
    <n v="26"/>
  </r>
  <r>
    <n v="6"/>
    <s v="27A"/>
    <s v="Sergio"/>
    <s v="Moreno Estevez"/>
    <d v="1899-12-30T00:18:57"/>
    <s v="2ª División Masculina"/>
    <s v="serie A"/>
    <s v="Finalizado"/>
    <n v="1392"/>
    <x v="3"/>
    <n v="25"/>
  </r>
  <r>
    <n v="7"/>
    <s v="26B"/>
    <s v="Denis"/>
    <s v="Incutti Tellado"/>
    <d v="1899-12-30T00:18:58"/>
    <s v="2ª División Masculina"/>
    <s v="serie A"/>
    <s v="Finalizado"/>
    <n v="1234"/>
    <x v="4"/>
    <n v="24"/>
  </r>
  <r>
    <n v="8"/>
    <s v="22A"/>
    <s v="Victor"/>
    <s v="Alvarez De La Cruz"/>
    <d v="1899-12-30T00:19:01"/>
    <s v="2ª División Masculina"/>
    <s v="serie A"/>
    <s v="Finalizado"/>
    <n v="915"/>
    <x v="5"/>
    <n v="23"/>
  </r>
  <r>
    <n v="9"/>
    <s v="29A"/>
    <s v="Alejandro"/>
    <s v="Salvador Cabero"/>
    <d v="1899-12-30T00:19:02"/>
    <s v="2ª División Masculina"/>
    <s v="serie A"/>
    <s v="Finalizado"/>
    <n v="136"/>
    <x v="6"/>
    <n v="22"/>
  </r>
  <r>
    <n v="10"/>
    <s v="26A"/>
    <s v="Brais"/>
    <s v="Canosa Fernandez"/>
    <d v="1899-12-30T00:19:09"/>
    <s v="2ª División Masculina"/>
    <s v="serie A"/>
    <s v="Finalizado"/>
    <n v="1234"/>
    <x v="4"/>
    <n v="21"/>
  </r>
  <r>
    <n v="11"/>
    <s v="28A"/>
    <s v="Jose"/>
    <s v="Alix De La Mata"/>
    <d v="1899-12-30T00:19:12"/>
    <s v="2ª División Masculina"/>
    <s v="serie A"/>
    <s v="Finalizado"/>
    <n v="1311"/>
    <x v="7"/>
    <n v="20"/>
  </r>
  <r>
    <n v="12"/>
    <s v="33A"/>
    <s v="Guillem"/>
    <s v="Soler Buades"/>
    <d v="1899-12-30T00:19:16"/>
    <s v="2ª División Masculina"/>
    <s v="serie A"/>
    <s v="Finalizado"/>
    <n v="412"/>
    <x v="8"/>
    <n v="19"/>
  </r>
  <r>
    <n v="13"/>
    <s v="25A"/>
    <s v="Victor"/>
    <s v="Bouzon Garcia"/>
    <d v="1899-12-30T00:19:24"/>
    <s v="2ª División Masculina"/>
    <s v="serie A"/>
    <s v="Finalizado"/>
    <n v="1206"/>
    <x v="9"/>
    <n v="18"/>
  </r>
  <r>
    <n v="14"/>
    <s v="35A"/>
    <s v="Simón"/>
    <s v="García Ezquerro"/>
    <d v="1899-12-30T00:19:27"/>
    <s v="2ª División Masculina"/>
    <s v="serie A"/>
    <s v="Finalizado"/>
    <n v="1631"/>
    <x v="10"/>
    <n v="17"/>
  </r>
  <r>
    <n v="15"/>
    <s v="22B"/>
    <s v="Marc"/>
    <s v="Troya Sebastian"/>
    <d v="1899-12-30T00:19:29"/>
    <s v="2ª División Masculina"/>
    <s v="serie A"/>
    <s v="Finalizado"/>
    <n v="915"/>
    <x v="5"/>
    <n v="16"/>
  </r>
  <r>
    <n v="16"/>
    <s v="23A"/>
    <s v="Raúl"/>
    <s v="Luengo Vázquez"/>
    <d v="1899-12-30T00:19:33"/>
    <s v="2ª División Masculina"/>
    <s v="serie A"/>
    <s v="Finalizado"/>
    <n v="1368"/>
    <x v="11"/>
    <n v="15"/>
  </r>
  <r>
    <n v="17"/>
    <s v="31A"/>
    <s v="Rowan"/>
    <s v="Degraeve Degraeve"/>
    <d v="1899-12-30T00:19:35"/>
    <s v="2ª División Masculina"/>
    <s v="serie A"/>
    <s v="Finalizado"/>
    <n v="13152"/>
    <x v="12"/>
    <n v="14"/>
  </r>
  <r>
    <n v="18"/>
    <s v="35B"/>
    <s v="Marcos"/>
    <s v="Del Alamo Martinez"/>
    <d v="1899-12-30T00:19:38"/>
    <s v="2ª División Masculina"/>
    <s v="serie A"/>
    <s v="Finalizado"/>
    <n v="1631"/>
    <x v="10"/>
    <n v="13"/>
  </r>
  <r>
    <n v="19"/>
    <s v="31B"/>
    <s v="Samuel"/>
    <s v="Montero Vera"/>
    <d v="1899-12-30T00:19:43"/>
    <s v="2ª División Masculina"/>
    <s v="serie A"/>
    <s v="Finalizado"/>
    <n v="13152"/>
    <x v="12"/>
    <n v="12"/>
  </r>
  <r>
    <n v="20"/>
    <s v="29B"/>
    <s v="Juan Jose"/>
    <s v="Duran Machuca"/>
    <d v="1899-12-30T00:20:04"/>
    <s v="2ª División Masculina"/>
    <s v="serie A"/>
    <s v="Finalizado"/>
    <n v="136"/>
    <x v="6"/>
    <n v="11"/>
  </r>
  <r>
    <n v="21"/>
    <s v="34B"/>
    <s v="Marc"/>
    <s v="Sangés Pradas"/>
    <d v="1899-12-30T00:20:29"/>
    <s v="2ª División Masculina"/>
    <s v="serie A"/>
    <s v="Finalizado"/>
    <n v="998"/>
    <x v="13"/>
    <n v="10"/>
  </r>
  <r>
    <n v="22"/>
    <s v="34A"/>
    <s v="Daniel"/>
    <s v="Velasco Garcia"/>
    <d v="1899-12-30T00:20:38"/>
    <s v="2ª División Masculina"/>
    <s v="serie A"/>
    <s v="Finalizado"/>
    <n v="998"/>
    <x v="13"/>
    <n v="9"/>
  </r>
  <r>
    <n v="23"/>
    <s v="28B"/>
    <s v="Guillermo"/>
    <s v="Ruiz Domenech"/>
    <d v="1899-12-30T00:20:53"/>
    <s v="2ª División Masculina"/>
    <s v="serie A"/>
    <s v="Finalizado"/>
    <n v="1311"/>
    <x v="7"/>
    <n v="8"/>
  </r>
  <r>
    <n v="24"/>
    <s v="21A"/>
    <s v="Ivan"/>
    <s v="Rubio Rubira"/>
    <d v="1899-12-30T00:20:56"/>
    <s v="2ª División Masculina"/>
    <s v="serie A"/>
    <s v="Finalizado"/>
    <n v="1259"/>
    <x v="14"/>
    <n v="7"/>
  </r>
  <r>
    <n v="25"/>
    <s v="33B"/>
    <s v="José María"/>
    <s v="Fuentes Gomez"/>
    <d v="1899-12-30T00:21:05"/>
    <s v="2ª División Masculina"/>
    <s v="serie A"/>
    <s v="Finalizado"/>
    <n v="412"/>
    <x v="8"/>
    <n v="6"/>
  </r>
  <r>
    <n v="26"/>
    <s v="30B"/>
    <s v="Jose Javier"/>
    <s v="Melendez Mora"/>
    <d v="1899-12-30T00:21:08"/>
    <s v="2ª División Masculina"/>
    <s v="serie A"/>
    <s v="Finalizado"/>
    <n v="1216"/>
    <x v="2"/>
    <n v="5"/>
  </r>
  <r>
    <n v="27"/>
    <s v="25B"/>
    <s v="Miguel"/>
    <s v="Daporta Mendez"/>
    <d v="1899-12-30T00:21:14"/>
    <s v="2ª División Masculina"/>
    <s v="serie A"/>
    <s v="Finalizado"/>
    <n v="1206"/>
    <x v="9"/>
    <n v="4"/>
  </r>
  <r>
    <n v="28"/>
    <s v="23B"/>
    <s v="Sergio"/>
    <s v="Martin Lopez"/>
    <d v="1899-12-30T00:21:27"/>
    <s v="2ª División Masculina"/>
    <s v="serie A"/>
    <s v="Finalizado"/>
    <n v="1368"/>
    <x v="11"/>
    <n v="3"/>
  </r>
  <r>
    <n v="29"/>
    <s v="27B"/>
    <s v="Alberto"/>
    <s v="Gil Jara"/>
    <d v="1899-12-30T00:21:54"/>
    <s v="2ª División Masculina"/>
    <s v="serie A"/>
    <s v="Finalizado"/>
    <n v="1392"/>
    <x v="3"/>
    <n v="2"/>
  </r>
  <r>
    <n v="30"/>
    <s v="21B"/>
    <s v="Alejandro"/>
    <s v="Perez Varela"/>
    <d v="1899-12-30T00:22:18"/>
    <s v="2ª División Masculina"/>
    <s v="serie A"/>
    <s v="Finalizado"/>
    <n v="1259"/>
    <x v="14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0">
  <r>
    <n v="1"/>
    <s v="32C"/>
    <s v="Fabián"/>
    <s v="Villanueva Moehl"/>
    <d v="1899-12-30T00:19:15"/>
    <s v="2ª División Masculina"/>
    <s v="serie B"/>
    <s v="Finalizado"/>
    <n v="1755"/>
    <x v="0"/>
    <n v="30"/>
  </r>
  <r>
    <n v="2"/>
    <s v="29C"/>
    <s v="Alfonso"/>
    <s v="Bastos Garcia"/>
    <d v="1899-12-30T00:19:19"/>
    <s v="2ª División Masculina"/>
    <s v="serie B"/>
    <s v="Finalizado"/>
    <n v="136"/>
    <x v="1"/>
    <n v="29"/>
  </r>
  <r>
    <n v="3"/>
    <s v="35C"/>
    <s v="Darío"/>
    <s v="Perez Del Val"/>
    <d v="1899-12-30T00:19:22"/>
    <s v="2ª División Masculina"/>
    <s v="serie B"/>
    <s v="Finalizado"/>
    <n v="1631"/>
    <x v="2"/>
    <n v="28"/>
  </r>
  <r>
    <n v="4"/>
    <s v="26D"/>
    <s v="Iago"/>
    <s v="Lorenzo Soto"/>
    <d v="1899-12-30T00:19:24"/>
    <s v="2ª División Masculina"/>
    <s v="serie B"/>
    <s v="Finalizado"/>
    <n v="1234"/>
    <x v="3"/>
    <n v="27"/>
  </r>
  <r>
    <n v="5"/>
    <s v="31D"/>
    <s v="Angel"/>
    <s v="Salamanca Colmenarejo"/>
    <d v="1899-12-30T00:19:25"/>
    <s v="2ª División Masculina"/>
    <s v="serie B"/>
    <s v="Finalizado"/>
    <n v="13152"/>
    <x v="4"/>
    <n v="26"/>
  </r>
  <r>
    <n v="6"/>
    <s v="25C"/>
    <s v="Afonso"/>
    <s v="Coutinho Nunes"/>
    <d v="1899-12-30T00:19:28"/>
    <s v="2ª División Masculina"/>
    <s v="serie B"/>
    <s v="Finalizado"/>
    <n v="1206"/>
    <x v="5"/>
    <n v="25"/>
  </r>
  <r>
    <n v="7"/>
    <s v="21C"/>
    <s v="Ismael"/>
    <s v="Vieitez Porto"/>
    <d v="1899-12-30T00:19:28"/>
    <s v="2ª División Masculina"/>
    <s v="serie B"/>
    <s v="Finalizado"/>
    <n v="1259"/>
    <x v="6"/>
    <n v="24"/>
  </r>
  <r>
    <n v="8"/>
    <s v="23C"/>
    <s v="Ruben"/>
    <s v="Diaz Abad"/>
    <d v="1899-12-30T00:19:36"/>
    <s v="2ª División Masculina"/>
    <s v="serie B"/>
    <s v="Finalizado"/>
    <n v="1368"/>
    <x v="7"/>
    <n v="23"/>
  </r>
  <r>
    <n v="9"/>
    <s v="27C"/>
    <s v="Nicolás"/>
    <s v="Fernández González"/>
    <d v="1899-12-30T00:19:37"/>
    <s v="2ª División Masculina"/>
    <s v="serie B"/>
    <s v="Finalizado"/>
    <n v="1392"/>
    <x v="8"/>
    <n v="22"/>
  </r>
  <r>
    <n v="10"/>
    <s v="24C"/>
    <s v="Daniel"/>
    <s v="Pla Escobar"/>
    <d v="1899-12-30T00:19:37"/>
    <s v="2ª División Masculina"/>
    <s v="serie B"/>
    <s v="Finalizado"/>
    <n v="1405"/>
    <x v="9"/>
    <n v="21"/>
  </r>
  <r>
    <n v="11"/>
    <s v="24D"/>
    <s v="Pablo"/>
    <s v="Leon Marin"/>
    <d v="1899-12-30T00:19:40"/>
    <s v="2ª División Masculina"/>
    <s v="serie B"/>
    <s v="Finalizado"/>
    <n v="1405"/>
    <x v="9"/>
    <n v="20"/>
  </r>
  <r>
    <n v="12"/>
    <s v="31C"/>
    <s v="Victor"/>
    <s v="Gutierrez Garcia"/>
    <d v="1899-12-30T00:19:45"/>
    <s v="2ª División Masculina"/>
    <s v="serie B"/>
    <s v="Finalizado"/>
    <n v="13152"/>
    <x v="4"/>
    <n v="19"/>
  </r>
  <r>
    <n v="13"/>
    <s v="28C"/>
    <s v="Jorge"/>
    <s v="Morcillo Sanchez"/>
    <d v="1899-12-30T00:19:50"/>
    <s v="2ª División Masculina"/>
    <s v="serie B"/>
    <s v="Finalizado"/>
    <n v="1311"/>
    <x v="10"/>
    <n v="18"/>
  </r>
  <r>
    <n v="14"/>
    <s v="29D"/>
    <s v="Marcos"/>
    <s v="Barranco Puente"/>
    <d v="1899-12-30T00:19:51"/>
    <s v="2ª División Masculina"/>
    <s v="serie B"/>
    <s v="Finalizado"/>
    <n v="136"/>
    <x v="1"/>
    <n v="17"/>
  </r>
  <r>
    <n v="15"/>
    <s v="22D"/>
    <s v="Jan"/>
    <s v="Gallardo Lara"/>
    <d v="1899-12-30T00:20:06"/>
    <s v="2ª División Masculina"/>
    <s v="serie B"/>
    <s v="Finalizado"/>
    <n v="915"/>
    <x v="11"/>
    <n v="16"/>
  </r>
  <r>
    <n v="16"/>
    <s v="34C"/>
    <s v="Pol"/>
    <s v="Pueyo Solà"/>
    <d v="1899-12-30T00:20:10"/>
    <s v="2ª División Masculina"/>
    <s v="serie B"/>
    <s v="Finalizado"/>
    <n v="998"/>
    <x v="12"/>
    <n v="15"/>
  </r>
  <r>
    <n v="17"/>
    <s v="32D"/>
    <s v="Miguel"/>
    <s v="Benito Castellanos"/>
    <d v="1899-12-30T00:20:12"/>
    <s v="2ª División Masculina"/>
    <s v="serie B"/>
    <s v="Finalizado"/>
    <n v="1755"/>
    <x v="0"/>
    <n v="14"/>
  </r>
  <r>
    <n v="18"/>
    <s v="28D"/>
    <s v="Gonzalo"/>
    <s v="Zapatero De Murga"/>
    <d v="1899-12-30T00:20:15"/>
    <s v="2ª División Masculina"/>
    <s v="serie B"/>
    <s v="Finalizado"/>
    <n v="1311"/>
    <x v="10"/>
    <n v="13"/>
  </r>
  <r>
    <n v="19"/>
    <s v="26C"/>
    <s v="Pablo"/>
    <s v="Freire Garcia"/>
    <d v="1899-12-30T00:20:25"/>
    <s v="2ª División Masculina"/>
    <s v="serie B"/>
    <s v="Finalizado"/>
    <n v="1234"/>
    <x v="3"/>
    <n v="12"/>
  </r>
  <r>
    <n v="20"/>
    <s v="22C"/>
    <s v="Pol"/>
    <s v="Simón Sánchez"/>
    <d v="1899-12-30T00:20:29"/>
    <s v="2ª División Masculina"/>
    <s v="serie B"/>
    <s v="Finalizado"/>
    <n v="915"/>
    <x v="11"/>
    <n v="11"/>
  </r>
  <r>
    <n v="21"/>
    <s v="23D"/>
    <s v="Aitor"/>
    <s v="Diaz Hernando"/>
    <d v="1899-12-30T00:20:31"/>
    <s v="2ª División Masculina"/>
    <s v="serie B"/>
    <s v="Finalizado"/>
    <n v="1368"/>
    <x v="7"/>
    <n v="10"/>
  </r>
  <r>
    <n v="22"/>
    <s v="34D"/>
    <s v="Marc"/>
    <s v="Nieto Justribo"/>
    <d v="1899-12-30T00:20:45"/>
    <s v="2ª División Masculina"/>
    <s v="serie B"/>
    <s v="Finalizado"/>
    <n v="998"/>
    <x v="12"/>
    <n v="9"/>
  </r>
  <r>
    <n v="23"/>
    <s v="33C"/>
    <s v="Rodrigo"/>
    <s v="Chaves"/>
    <d v="1899-12-30T00:20:49"/>
    <s v="2ª División Masculina"/>
    <s v="serie B"/>
    <s v="Finalizado"/>
    <n v="412"/>
    <x v="13"/>
    <n v="8"/>
  </r>
  <r>
    <n v="24"/>
    <s v="21D"/>
    <s v="Diego"/>
    <s v="Benedicto Rivas"/>
    <d v="1899-12-30T00:20:54"/>
    <s v="2ª División Masculina"/>
    <s v="serie B"/>
    <s v="Finalizado"/>
    <n v="1259"/>
    <x v="6"/>
    <n v="7"/>
  </r>
  <r>
    <n v="25"/>
    <s v="35D"/>
    <s v="Alejandro"/>
    <s v="Martínez Barrio"/>
    <d v="1899-12-30T00:21:02"/>
    <s v="2ª División Masculina"/>
    <s v="serie B"/>
    <s v="Finalizado"/>
    <n v="1631"/>
    <x v="2"/>
    <n v="6"/>
  </r>
  <r>
    <n v="26"/>
    <s v="30D"/>
    <s v="Jesus"/>
    <s v="Soriano Roman"/>
    <d v="1899-12-30T00:21:03"/>
    <s v="2ª División Masculina"/>
    <s v="serie B"/>
    <s v="Finalizado"/>
    <n v="1216"/>
    <x v="14"/>
    <n v="5"/>
  </r>
  <r>
    <n v="27"/>
    <s v="27D"/>
    <s v="Javier"/>
    <s v="Martínez Berenguer"/>
    <d v="1899-12-30T00:22:35"/>
    <s v="2ª División Masculina"/>
    <s v="serie B"/>
    <s v="Finalizado"/>
    <n v="1392"/>
    <x v="8"/>
    <n v="4"/>
  </r>
  <r>
    <n v="28"/>
    <s v="25D"/>
    <s v="Constantino Arturo"/>
    <s v="Dominguez Suarez"/>
    <d v="1899-12-30T00:23:29"/>
    <s v="2ª División Masculina"/>
    <s v="serie B"/>
    <s v="Finalizado"/>
    <n v="1206"/>
    <x v="5"/>
    <n v="3"/>
  </r>
  <r>
    <s v="DNS"/>
    <s v="30C"/>
    <s v="Victoriano"/>
    <s v="Raso Moreno"/>
    <m/>
    <s v="2ª División Masculina"/>
    <s v="serie B"/>
    <s v="En carrera"/>
    <n v="1216"/>
    <x v="14"/>
    <m/>
  </r>
  <r>
    <s v="DNS"/>
    <s v="33D"/>
    <s v="Álvaro"/>
    <s v="Poole Roca"/>
    <m/>
    <s v="2ª División Masculina"/>
    <s v="serie B"/>
    <s v="Sin salida"/>
    <n v="412"/>
    <x v="13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0">
  <r>
    <n v="1"/>
    <s v="32E"/>
    <s v="Alejandro"/>
    <s v="Torres Ferragud"/>
    <d v="1899-12-30T00:19:18"/>
    <s v="2ª División Masculina"/>
    <s v="serie C"/>
    <s v="Finalizado"/>
    <n v="1755"/>
    <x v="0"/>
    <n v="30"/>
  </r>
  <r>
    <n v="2"/>
    <s v="28E"/>
    <s v="Sergio"/>
    <s v="Octavio Mancebo"/>
    <d v="1899-12-30T00:19:23"/>
    <s v="2ª División Masculina"/>
    <s v="serie C"/>
    <s v="Finalizado"/>
    <n v="1311"/>
    <x v="1"/>
    <n v="29"/>
  </r>
  <r>
    <n v="3"/>
    <s v="35E"/>
    <s v="Xabier"/>
    <s v="Labaka Aldekoa"/>
    <d v="1899-12-30T00:19:25"/>
    <s v="2ª División Masculina"/>
    <s v="serie C"/>
    <s v="Finalizado"/>
    <n v="1631"/>
    <x v="2"/>
    <n v="28"/>
  </r>
  <r>
    <n v="4"/>
    <s v="23E"/>
    <s v="Roberto"/>
    <s v="Alcaide Hita"/>
    <d v="1899-12-30T00:19:26"/>
    <s v="2ª División Masculina"/>
    <s v="serie C"/>
    <s v="Finalizado"/>
    <n v="1368"/>
    <x v="3"/>
    <n v="27"/>
  </r>
  <r>
    <n v="5"/>
    <s v="24E"/>
    <s v="Andres"/>
    <s v="Mendez Lorente"/>
    <d v="1899-12-30T00:19:31"/>
    <s v="2ª División Masculina"/>
    <s v="serie C"/>
    <s v="Finalizado"/>
    <n v="1405"/>
    <x v="4"/>
    <n v="26"/>
  </r>
  <r>
    <n v="6"/>
    <s v="26F"/>
    <s v="Carlos"/>
    <s v="Bautista Bugarin"/>
    <d v="1899-12-30T00:19:34"/>
    <s v="2ª División Masculina"/>
    <s v="serie C"/>
    <s v="Finalizado"/>
    <n v="1234"/>
    <x v="5"/>
    <n v="25"/>
  </r>
  <r>
    <n v="7"/>
    <s v="25E"/>
    <s v="Cesar"/>
    <s v="Otero Pereira"/>
    <d v="1899-12-30T00:19:35"/>
    <s v="2ª División Masculina"/>
    <s v="serie C"/>
    <s v="Finalizado"/>
    <n v="1206"/>
    <x v="6"/>
    <n v="24"/>
  </r>
  <r>
    <n v="8"/>
    <s v="24F"/>
    <s v="Julio"/>
    <s v="Sanchez Lopez"/>
    <d v="1899-12-30T00:19:36"/>
    <s v="2ª División Masculina"/>
    <s v="serie C"/>
    <s v="Finalizado"/>
    <n v="1405"/>
    <x v="4"/>
    <n v="23"/>
  </r>
  <r>
    <n v="9"/>
    <s v="29E"/>
    <s v="Adolfo"/>
    <s v="Jimenez Sanchez"/>
    <d v="1899-12-30T00:19:41"/>
    <s v="2ª División Masculina"/>
    <s v="serie C"/>
    <s v="Finalizado"/>
    <n v="136"/>
    <x v="7"/>
    <n v="22"/>
  </r>
  <r>
    <n v="10"/>
    <s v="32F"/>
    <s v="Pablo"/>
    <s v="Navarro Villegas"/>
    <d v="1899-12-30T00:19:42"/>
    <s v="2ª División Masculina"/>
    <s v="serie C"/>
    <s v="Finalizado"/>
    <n v="1755"/>
    <x v="0"/>
    <n v="21"/>
  </r>
  <r>
    <n v="11"/>
    <s v="21E"/>
    <s v="Juan"/>
    <s v="Vazquez Amado"/>
    <d v="1899-12-30T00:19:43"/>
    <s v="2ª División Masculina"/>
    <s v="serie C"/>
    <s v="Finalizado"/>
    <n v="1259"/>
    <x v="8"/>
    <n v="20"/>
  </r>
  <r>
    <n v="12"/>
    <s v="34F"/>
    <s v="Gabriel"/>
    <s v="Pastor Sánchez"/>
    <d v="1899-12-30T00:19:44"/>
    <s v="2ª División Masculina"/>
    <s v="serie C"/>
    <s v="Finalizado"/>
    <n v="998"/>
    <x v="9"/>
    <n v="19"/>
  </r>
  <r>
    <n v="13"/>
    <s v="34E"/>
    <s v="Albert"/>
    <s v="Berrocal Caballero"/>
    <d v="1899-12-30T00:19:45"/>
    <s v="2ª División Masculina"/>
    <s v="serie C"/>
    <s v="Finalizado"/>
    <n v="998"/>
    <x v="9"/>
    <n v="18"/>
  </r>
  <r>
    <n v="14"/>
    <s v="23F"/>
    <s v="Arturo"/>
    <s v="Tonda Ariza"/>
    <d v="1899-12-30T00:19:46"/>
    <s v="2ª División Masculina"/>
    <s v="serie C"/>
    <s v="Finalizado"/>
    <n v="1368"/>
    <x v="3"/>
    <n v="17"/>
  </r>
  <r>
    <n v="15"/>
    <s v="26E"/>
    <s v="Hugo"/>
    <s v="Sanles Dieste"/>
    <d v="1899-12-30T00:19:56"/>
    <s v="2ª División Masculina"/>
    <s v="serie C"/>
    <s v="Finalizado"/>
    <n v="1234"/>
    <x v="5"/>
    <n v="16"/>
  </r>
  <r>
    <n v="16"/>
    <s v="22F"/>
    <s v="Alejandro"/>
    <s v="López García"/>
    <d v="1899-12-30T00:19:58"/>
    <s v="2ª División Masculina"/>
    <s v="serie C"/>
    <s v="Finalizado"/>
    <n v="915"/>
    <x v="10"/>
    <n v="15"/>
  </r>
  <r>
    <n v="17"/>
    <s v="31E"/>
    <s v="Javier"/>
    <s v="Doblas De Leon Sotelo"/>
    <d v="1899-12-30T00:20:00"/>
    <s v="2ª División Masculina"/>
    <s v="serie C"/>
    <s v="Finalizado"/>
    <n v="13152"/>
    <x v="11"/>
    <n v="14"/>
  </r>
  <r>
    <n v="18"/>
    <s v="22E"/>
    <s v="Aritz"/>
    <s v="Rodriguez Alvarez"/>
    <d v="1899-12-30T00:20:03"/>
    <s v="2ª División Masculina"/>
    <s v="serie C"/>
    <s v="Finalizado"/>
    <n v="915"/>
    <x v="10"/>
    <n v="13"/>
  </r>
  <r>
    <n v="19"/>
    <s v="29F"/>
    <s v="Jesús"/>
    <s v="Morales Toledo"/>
    <d v="1899-12-30T00:20:06"/>
    <s v="2ª División Masculina"/>
    <s v="serie C"/>
    <s v="Finalizado"/>
    <n v="136"/>
    <x v="7"/>
    <n v="12"/>
  </r>
  <r>
    <n v="20"/>
    <s v="27E"/>
    <s v="Jorge"/>
    <s v="Losada Cañete"/>
    <d v="1899-12-30T00:20:12"/>
    <s v="2ª División Masculina"/>
    <s v="serie C"/>
    <s v="Finalizado"/>
    <n v="1392"/>
    <x v="12"/>
    <n v="11"/>
  </r>
  <r>
    <n v="21"/>
    <s v="28F"/>
    <s v="Lucas"/>
    <s v="Llorca Hernandez"/>
    <d v="1899-12-30T00:20:16"/>
    <s v="2ª División Masculina"/>
    <s v="serie C"/>
    <s v="Finalizado"/>
    <n v="1311"/>
    <x v="1"/>
    <n v="10"/>
  </r>
  <r>
    <n v="22"/>
    <s v="31F"/>
    <s v="Diego"/>
    <s v="Rodriguez Salinas"/>
    <d v="1899-12-30T00:20:36"/>
    <s v="2ª División Masculina"/>
    <s v="serie C"/>
    <s v="Finalizado"/>
    <n v="13152"/>
    <x v="11"/>
    <n v="9"/>
  </r>
  <r>
    <n v="23"/>
    <s v="27F"/>
    <s v="Javier"/>
    <s v="Otero Martí"/>
    <d v="1899-12-30T00:20:49"/>
    <s v="2ª División Masculina"/>
    <s v="serie C"/>
    <s v="Finalizado"/>
    <n v="1392"/>
    <x v="12"/>
    <n v="8"/>
  </r>
  <r>
    <n v="24"/>
    <s v="30E"/>
    <s v="Alejandro"/>
    <s v="Fernandez Gonzalez"/>
    <d v="1899-12-30T00:21:01"/>
    <s v="2ª División Masculina"/>
    <s v="serie C"/>
    <s v="Finalizado"/>
    <n v="1216"/>
    <x v="13"/>
    <n v="7"/>
  </r>
  <r>
    <n v="25"/>
    <s v="21F"/>
    <s v="Andrii"/>
    <s v="Skrypka ."/>
    <d v="1899-12-30T00:21:12"/>
    <s v="2ª División Masculina"/>
    <s v="serie C"/>
    <s v="Finalizado"/>
    <n v="1259"/>
    <x v="8"/>
    <n v="6"/>
  </r>
  <r>
    <n v="26"/>
    <s v="33F"/>
    <s v="Joan Albert"/>
    <s v="Sastre Adrover"/>
    <d v="1899-12-30T00:21:26"/>
    <s v="2ª División Masculina"/>
    <s v="serie C"/>
    <s v="Finalizado"/>
    <n v="412"/>
    <x v="14"/>
    <n v="5"/>
  </r>
  <r>
    <n v="27"/>
    <s v="25F"/>
    <s v="Adrian"/>
    <s v="Picallo Mato"/>
    <d v="1899-12-30T00:21:46"/>
    <s v="2ª División Masculina"/>
    <s v="serie C"/>
    <s v="Finalizado"/>
    <n v="1206"/>
    <x v="6"/>
    <n v="4"/>
  </r>
  <r>
    <n v="28"/>
    <s v="33E"/>
    <s v="Aleix"/>
    <s v="Alzamora Alcover"/>
    <d v="1899-12-30T00:22:36"/>
    <s v="2ª División Masculina"/>
    <s v="serie C"/>
    <s v="Finalizado"/>
    <n v="412"/>
    <x v="14"/>
    <n v="3"/>
  </r>
  <r>
    <n v="29"/>
    <s v="30F"/>
    <s v="Félix"/>
    <s v="Ruíz Del Portal Esteve"/>
    <d v="1899-12-30T00:22:48"/>
    <s v="2ª División Masculina"/>
    <s v="serie C"/>
    <s v="Finalizado"/>
    <n v="1216"/>
    <x v="13"/>
    <n v="2"/>
  </r>
  <r>
    <s v="DNF"/>
    <s v="35F"/>
    <s v="Unai"/>
    <s v="Nieto Marijuan"/>
    <m/>
    <s v="2ª División Masculina"/>
    <s v="serie C"/>
    <s v="En carrera"/>
    <n v="1631"/>
    <x v="2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0">
  <r>
    <n v="1"/>
    <s v="24A"/>
    <s v="Sergio"/>
    <s v="Baxter Cabrera"/>
    <d v="1899-12-30T00:18:12"/>
    <s v="2ª División Masculina(Final)"/>
    <s v="serie A"/>
    <s v="Finalizado"/>
    <n v="1405"/>
    <x v="0"/>
    <n v="90"/>
  </r>
  <r>
    <n v="2"/>
    <s v="30A"/>
    <s v="Manuel"/>
    <s v="Inglada Rodríguez"/>
    <d v="1899-12-30T00:18:32"/>
    <s v="2ª División Masculina(Final)"/>
    <s v="serie A"/>
    <s v="Finalizado"/>
    <n v="1216"/>
    <x v="1"/>
    <n v="87"/>
  </r>
  <r>
    <n v="3"/>
    <s v="32C"/>
    <s v="Fabián"/>
    <s v="Villanueva Moehl"/>
    <d v="1899-12-30T00:18:33"/>
    <s v="2ª División Masculina(Final)"/>
    <s v="serie B"/>
    <s v="Finalizado"/>
    <n v="1755"/>
    <x v="2"/>
    <n v="84"/>
  </r>
  <r>
    <n v="4"/>
    <s v="35C"/>
    <s v="Darío"/>
    <s v="Perez Del Val"/>
    <d v="1899-12-30T00:18:38"/>
    <s v="2ª División Masculina(Final)"/>
    <s v="serie B"/>
    <s v="Finalizado"/>
    <n v="1631"/>
    <x v="3"/>
    <n v="81"/>
  </r>
  <r>
    <n v="5"/>
    <s v="26D"/>
    <s v="Iago"/>
    <s v="Lorenzo Soto"/>
    <d v="1899-12-30T00:18:41"/>
    <s v="2ª División Masculina(Final)"/>
    <s v="serie B"/>
    <s v="Finalizado"/>
    <n v="1234"/>
    <x v="4"/>
    <n v="78"/>
  </r>
  <r>
    <n v="6"/>
    <s v="21C"/>
    <s v="Ismael"/>
    <s v="Vieitez Porto"/>
    <d v="1899-12-30T00:18:44"/>
    <s v="2ª División Masculina(Final)"/>
    <s v="serie B"/>
    <s v="Finalizado"/>
    <n v="1259"/>
    <x v="5"/>
    <n v="75"/>
  </r>
  <r>
    <n v="7"/>
    <s v="26A"/>
    <s v="Brais"/>
    <s v="Canosa Fernandez"/>
    <d v="1899-12-30T00:18:45"/>
    <s v="2ª División Masculina(Final)"/>
    <s v="serie A"/>
    <s v="Finalizado"/>
    <n v="1234"/>
    <x v="4"/>
    <n v="72"/>
  </r>
  <r>
    <n v="8"/>
    <s v="23E"/>
    <s v="Roberto"/>
    <s v="Alcaide Hita"/>
    <d v="1899-12-30T00:18:46"/>
    <s v="2ª División Masculina(Final)"/>
    <s v="serie C"/>
    <s v="Finalizado"/>
    <n v="1368"/>
    <x v="6"/>
    <n v="69"/>
  </r>
  <r>
    <n v="9"/>
    <s v="32B"/>
    <s v="Gültigin"/>
    <s v="Er"/>
    <d v="1899-12-30T00:18:46"/>
    <s v="2ª División Masculina(Final)"/>
    <s v="serie A"/>
    <s v="Finalizado"/>
    <n v="1755"/>
    <x v="2"/>
    <n v="66"/>
  </r>
  <r>
    <n v="10"/>
    <s v="27A"/>
    <s v="Sergio"/>
    <s v="Moreno Estevez"/>
    <d v="1899-12-30T00:18:48"/>
    <s v="2ª División Masculina(Final)"/>
    <s v="serie A"/>
    <s v="Finalizado"/>
    <n v="1392"/>
    <x v="7"/>
    <n v="63"/>
  </r>
  <r>
    <n v="11"/>
    <s v="24B"/>
    <s v="Esteban"/>
    <s v="Ortuño Meseguer"/>
    <d v="1899-12-30T00:18:49"/>
    <s v="2ª División Masculina(Final)"/>
    <s v="serie A"/>
    <s v="Finalizado"/>
    <n v="1405"/>
    <x v="0"/>
    <n v="60"/>
  </r>
  <r>
    <n v="12"/>
    <s v="33A"/>
    <s v="Guillem"/>
    <s v="Soler Buades"/>
    <d v="1899-12-30T00:18:51"/>
    <s v="2ª División Masculina(Final)"/>
    <s v="serie A"/>
    <s v="Finalizado"/>
    <n v="412"/>
    <x v="8"/>
    <n v="57"/>
  </r>
  <r>
    <n v="13"/>
    <s v="29C"/>
    <s v="Alfonso"/>
    <s v="Bastos Garcia"/>
    <d v="1899-12-30T00:18:55"/>
    <s v="2ª División Masculina(Final)"/>
    <s v="serie B"/>
    <s v="Finalizado"/>
    <n v="136"/>
    <x v="9"/>
    <n v="54"/>
  </r>
  <r>
    <n v="14"/>
    <s v="26B"/>
    <s v="Denis"/>
    <s v="Incutti Tellado"/>
    <d v="1899-12-30T00:18:56"/>
    <s v="2ª División Masculina(Final)"/>
    <s v="serie A"/>
    <s v="Finalizado"/>
    <n v="1234"/>
    <x v="4"/>
    <n v="51"/>
  </r>
  <r>
    <n v="15"/>
    <s v="25A"/>
    <s v="Victor"/>
    <s v="Bouzon Garcia"/>
    <d v="1899-12-30T00:19:02"/>
    <s v="2ª División Masculina(Final)"/>
    <s v="serie A"/>
    <s v="Finalizado"/>
    <n v="1206"/>
    <x v="10"/>
    <n v="48"/>
  </r>
  <r>
    <n v="16"/>
    <s v="29A"/>
    <s v="Alejandro"/>
    <s v="Salvador Cabero"/>
    <d v="1899-12-30T00:19:04"/>
    <s v="2ª División Masculina(Final)"/>
    <s v="serie A"/>
    <s v="Finalizado"/>
    <n v="136"/>
    <x v="9"/>
    <n v="45"/>
  </r>
  <r>
    <n v="17"/>
    <s v="23C"/>
    <s v="Ruben"/>
    <s v="Diaz Abad"/>
    <d v="1899-12-30T00:19:05"/>
    <s v="2ª División Masculina(Final)"/>
    <s v="serie B"/>
    <s v="Finalizado"/>
    <n v="1368"/>
    <x v="6"/>
    <n v="42"/>
  </r>
  <r>
    <n v="18"/>
    <s v="31D"/>
    <s v="Angel"/>
    <s v="Salamanca Colmenarejo"/>
    <d v="1899-12-30T00:19:06"/>
    <s v="2ª División Masculina(Final)"/>
    <s v="serie B"/>
    <s v="Finalizado"/>
    <n v="13152"/>
    <x v="11"/>
    <n v="39"/>
  </r>
  <r>
    <n v="19"/>
    <s v="28A"/>
    <s v="Jose"/>
    <s v="Alix De La Mata"/>
    <d v="1899-12-30T00:19:12"/>
    <s v="2ª División Masculina(Final)"/>
    <s v="serie A"/>
    <s v="Finalizado"/>
    <n v="1311"/>
    <x v="12"/>
    <n v="36"/>
  </r>
  <r>
    <n v="20"/>
    <s v="35E"/>
    <s v="Xabier"/>
    <s v="Labaka Aldekoa"/>
    <d v="1899-12-30T00:19:15"/>
    <s v="2ª División Masculina(Final)"/>
    <s v="serie C"/>
    <s v="Finalizado"/>
    <n v="1631"/>
    <x v="3"/>
    <n v="33"/>
  </r>
  <r>
    <n v="21"/>
    <s v="24E"/>
    <s v="Andres"/>
    <s v="Mendez Lorente"/>
    <d v="1899-12-30T00:19:20"/>
    <s v="2ª División Masculina(Final)"/>
    <s v="serie C"/>
    <s v="Finalizado"/>
    <n v="1405"/>
    <x v="0"/>
    <n v="30"/>
  </r>
  <r>
    <n v="22"/>
    <s v="28E"/>
    <s v="Sergio"/>
    <s v="Octavio Mancebo"/>
    <d v="1899-12-30T00:19:24"/>
    <s v="2ª División Masculina(Final)"/>
    <s v="serie C"/>
    <s v="Finalizado"/>
    <n v="1311"/>
    <x v="12"/>
    <n v="27"/>
  </r>
  <r>
    <n v="23"/>
    <s v="26F"/>
    <s v="Carlos"/>
    <s v="Bautista Bugarin"/>
    <d v="1899-12-30T00:19:26"/>
    <s v="2ª División Masculina(Final)"/>
    <s v="serie C"/>
    <s v="Finalizado"/>
    <n v="1234"/>
    <x v="4"/>
    <n v="24"/>
  </r>
  <r>
    <n v="24"/>
    <s v="22A"/>
    <s v="Victor"/>
    <s v="Alvarez De La Cruz"/>
    <d v="1899-12-30T00:19:30"/>
    <s v="2ª División Masculina(Final)"/>
    <s v="serie A"/>
    <s v="Finalizado"/>
    <n v="915"/>
    <x v="13"/>
    <n v="21"/>
  </r>
  <r>
    <n v="25"/>
    <s v="35A"/>
    <s v="Simón"/>
    <s v="García Ezquerro"/>
    <d v="1899-12-30T00:19:40"/>
    <s v="2ª División Masculina(Final)"/>
    <s v="serie A"/>
    <s v="Finalizado"/>
    <n v="1631"/>
    <x v="3"/>
    <n v="18"/>
  </r>
  <r>
    <n v="26"/>
    <s v="32E"/>
    <s v="Alejandro"/>
    <s v="Torres Ferragud"/>
    <d v="1899-12-30T00:19:43"/>
    <s v="2ª División Masculina(Final)"/>
    <s v="serie C"/>
    <s v="Finalizado"/>
    <n v="1755"/>
    <x v="2"/>
    <n v="15"/>
  </r>
  <r>
    <n v="27"/>
    <s v="25E"/>
    <s v="Cesar"/>
    <s v="Otero Pereira"/>
    <d v="1899-12-30T00:19:52"/>
    <s v="2ª División Masculina(Final)"/>
    <s v="serie C"/>
    <s v="Finalizado"/>
    <n v="1206"/>
    <x v="10"/>
    <n v="12"/>
  </r>
  <r>
    <n v="28"/>
    <s v="24F"/>
    <s v="Julio"/>
    <s v="Sanchez Lopez"/>
    <d v="1899-12-30T00:19:56"/>
    <s v="2ª División Masculina(Final)"/>
    <s v="serie C"/>
    <s v="Finalizado"/>
    <n v="1405"/>
    <x v="0"/>
    <n v="9"/>
  </r>
  <r>
    <n v="29"/>
    <s v="25C"/>
    <s v="Afonso"/>
    <s v="Coutinho Nunes"/>
    <d v="1899-12-30T00:20:45"/>
    <s v="2ª División Masculina(Final)"/>
    <s v="serie B"/>
    <s v="Finalizado"/>
    <n v="1206"/>
    <x v="10"/>
    <n v="6"/>
  </r>
  <r>
    <n v="30"/>
    <s v="32A"/>
    <s v="Luis Miguel"/>
    <s v="Velasquez Ramos"/>
    <d v="1899-12-30T00:21:12"/>
    <s v="2ª División Masculina(Final)"/>
    <s v="serie A"/>
    <s v="Finalizado"/>
    <n v="1755"/>
    <x v="2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aDinámica1" cacheId="2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M3:N19" firstHeaderRow="1" firstDataRow="1" firstDataCol="1"/>
  <pivotFields count="11">
    <pivotField showAll="0"/>
    <pivotField showAll="0"/>
    <pivotField showAll="0"/>
    <pivotField showAll="0"/>
    <pivotField numFmtId="21" showAll="0"/>
    <pivotField showAll="0"/>
    <pivotField showAll="0"/>
    <pivotField showAll="0"/>
    <pivotField showAll="0"/>
    <pivotField axis="axisRow" showAll="0">
      <items count="16">
        <item x="4"/>
        <item x="7"/>
        <item x="6"/>
        <item x="13"/>
        <item x="0"/>
        <item x="9"/>
        <item x="12"/>
        <item x="3"/>
        <item x="10"/>
        <item x="5"/>
        <item x="11"/>
        <item x="14"/>
        <item x="2"/>
        <item x="1"/>
        <item x="8"/>
        <item t="default"/>
      </items>
    </pivotField>
    <pivotField dataField="1" showAll="0"/>
  </pivotFields>
  <rowFields count="1">
    <field x="9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uma de PUNTOS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2" cacheId="5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M2:N18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6">
        <item x="3"/>
        <item x="10"/>
        <item x="1"/>
        <item x="12"/>
        <item x="9"/>
        <item x="5"/>
        <item x="4"/>
        <item x="8"/>
        <item x="2"/>
        <item x="11"/>
        <item x="7"/>
        <item x="6"/>
        <item x="14"/>
        <item x="0"/>
        <item x="13"/>
        <item t="default"/>
      </items>
    </pivotField>
    <pivotField dataField="1" showAll="0"/>
  </pivotFields>
  <rowFields count="1">
    <field x="9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uma de PUNTOS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aDinámica3" cacheId="8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M2:N18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6">
        <item x="5"/>
        <item x="1"/>
        <item x="7"/>
        <item x="9"/>
        <item x="4"/>
        <item x="6"/>
        <item x="11"/>
        <item x="12"/>
        <item x="2"/>
        <item x="10"/>
        <item x="3"/>
        <item x="8"/>
        <item x="13"/>
        <item x="0"/>
        <item x="14"/>
        <item t="default"/>
      </items>
    </pivotField>
    <pivotField dataField="1" showAll="0"/>
  </pivotFields>
  <rowFields count="1">
    <field x="9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uma de PUNTOS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aDinámica4" cacheId="12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M2:N17" firstHeaderRow="1" firstDataRow="1" firstDataCol="1"/>
  <pivotFields count="11">
    <pivotField showAll="0"/>
    <pivotField showAll="0"/>
    <pivotField showAll="0"/>
    <pivotField showAll="0"/>
    <pivotField numFmtId="21" showAll="0"/>
    <pivotField showAll="0"/>
    <pivotField showAll="0"/>
    <pivotField showAll="0"/>
    <pivotField showAll="0"/>
    <pivotField axis="axisRow" showAll="0">
      <items count="15">
        <item x="4"/>
        <item x="12"/>
        <item x="9"/>
        <item x="0"/>
        <item x="10"/>
        <item x="11"/>
        <item x="7"/>
        <item x="3"/>
        <item x="13"/>
        <item x="6"/>
        <item x="5"/>
        <item x="1"/>
        <item x="2"/>
        <item x="8"/>
        <item t="default"/>
      </items>
    </pivotField>
    <pivotField dataField="1" showAll="0"/>
  </pivotFields>
  <rowFields count="1">
    <field x="9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Suma de PUNTOS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C1" workbookViewId="0">
      <selection activeCell="M3" sqref="M3:N18"/>
    </sheetView>
  </sheetViews>
  <sheetFormatPr baseColWidth="10" defaultRowHeight="14.4" x14ac:dyDescent="0.3"/>
  <cols>
    <col min="10" max="10" width="33.33203125" bestFit="1" customWidth="1"/>
    <col min="13" max="13" width="33.33203125" bestFit="1" customWidth="1"/>
    <col min="14" max="14" width="15.88671875" bestFit="1" customWidth="1"/>
  </cols>
  <sheetData>
    <row r="1" spans="1:14" x14ac:dyDescent="0.3">
      <c r="A1" t="s">
        <v>163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114</v>
      </c>
    </row>
    <row r="2" spans="1:14" x14ac:dyDescent="0.3">
      <c r="A2">
        <v>1</v>
      </c>
      <c r="B2" t="s">
        <v>9</v>
      </c>
      <c r="C2" t="s">
        <v>10</v>
      </c>
      <c r="D2" t="s">
        <v>11</v>
      </c>
      <c r="E2" s="1">
        <v>1.3032407407407407E-2</v>
      </c>
      <c r="F2" t="s">
        <v>116</v>
      </c>
      <c r="G2" t="s">
        <v>13</v>
      </c>
      <c r="H2" t="s">
        <v>14</v>
      </c>
      <c r="I2">
        <v>1405</v>
      </c>
      <c r="J2" t="s">
        <v>15</v>
      </c>
      <c r="K2">
        <v>30</v>
      </c>
    </row>
    <row r="3" spans="1:14" x14ac:dyDescent="0.3">
      <c r="A3">
        <v>2</v>
      </c>
      <c r="B3" t="s">
        <v>111</v>
      </c>
      <c r="C3" t="s">
        <v>112</v>
      </c>
      <c r="D3" t="s">
        <v>113</v>
      </c>
      <c r="E3" s="1">
        <v>1.3113425925925926E-2</v>
      </c>
      <c r="F3" t="s">
        <v>116</v>
      </c>
      <c r="G3" t="s">
        <v>13</v>
      </c>
      <c r="H3" t="s">
        <v>14</v>
      </c>
      <c r="I3">
        <v>1755</v>
      </c>
      <c r="J3" t="s">
        <v>24</v>
      </c>
      <c r="K3">
        <v>29</v>
      </c>
      <c r="M3" s="2" t="s">
        <v>164</v>
      </c>
      <c r="N3" t="s">
        <v>166</v>
      </c>
    </row>
    <row r="4" spans="1:14" x14ac:dyDescent="0.3">
      <c r="A4">
        <v>3</v>
      </c>
      <c r="B4" t="s">
        <v>16</v>
      </c>
      <c r="C4" t="s">
        <v>17</v>
      </c>
      <c r="D4" t="s">
        <v>18</v>
      </c>
      <c r="E4" s="1">
        <v>1.3125E-2</v>
      </c>
      <c r="F4" t="s">
        <v>116</v>
      </c>
      <c r="G4" t="s">
        <v>13</v>
      </c>
      <c r="H4" t="s">
        <v>14</v>
      </c>
      <c r="I4">
        <v>1216</v>
      </c>
      <c r="J4" t="s">
        <v>19</v>
      </c>
      <c r="K4">
        <v>28</v>
      </c>
      <c r="M4" s="3" t="s">
        <v>32</v>
      </c>
      <c r="N4" s="4">
        <v>45</v>
      </c>
    </row>
    <row r="5" spans="1:14" x14ac:dyDescent="0.3">
      <c r="A5">
        <v>4</v>
      </c>
      <c r="B5" t="s">
        <v>51</v>
      </c>
      <c r="C5" t="s">
        <v>52</v>
      </c>
      <c r="D5" t="s">
        <v>53</v>
      </c>
      <c r="E5" s="1">
        <v>1.3148148148148147E-2</v>
      </c>
      <c r="F5" t="s">
        <v>116</v>
      </c>
      <c r="G5" t="s">
        <v>13</v>
      </c>
      <c r="H5" t="s">
        <v>14</v>
      </c>
      <c r="I5">
        <v>1405</v>
      </c>
      <c r="J5" t="s">
        <v>15</v>
      </c>
      <c r="K5">
        <v>27</v>
      </c>
      <c r="M5" s="3" t="s">
        <v>82</v>
      </c>
      <c r="N5" s="4">
        <v>28</v>
      </c>
    </row>
    <row r="6" spans="1:14" x14ac:dyDescent="0.3">
      <c r="A6">
        <v>5</v>
      </c>
      <c r="B6" t="s">
        <v>45</v>
      </c>
      <c r="C6" t="s">
        <v>46</v>
      </c>
      <c r="D6" t="s">
        <v>47</v>
      </c>
      <c r="E6" s="1">
        <v>1.315972222222222E-2</v>
      </c>
      <c r="F6" t="s">
        <v>116</v>
      </c>
      <c r="G6" t="s">
        <v>13</v>
      </c>
      <c r="H6" t="s">
        <v>14</v>
      </c>
      <c r="I6">
        <v>1755</v>
      </c>
      <c r="J6" t="s">
        <v>24</v>
      </c>
      <c r="K6">
        <v>26</v>
      </c>
      <c r="M6" s="3" t="s">
        <v>61</v>
      </c>
      <c r="N6" s="4">
        <v>33</v>
      </c>
    </row>
    <row r="7" spans="1:14" x14ac:dyDescent="0.3">
      <c r="A7">
        <v>6</v>
      </c>
      <c r="B7" t="s">
        <v>48</v>
      </c>
      <c r="C7" t="s">
        <v>10</v>
      </c>
      <c r="D7" t="s">
        <v>49</v>
      </c>
      <c r="E7" s="1">
        <v>1.315972222222222E-2</v>
      </c>
      <c r="F7" t="s">
        <v>116</v>
      </c>
      <c r="G7" t="s">
        <v>13</v>
      </c>
      <c r="H7" t="s">
        <v>14</v>
      </c>
      <c r="I7">
        <v>1392</v>
      </c>
      <c r="J7" t="s">
        <v>50</v>
      </c>
      <c r="K7">
        <v>25</v>
      </c>
      <c r="M7" s="3" t="s">
        <v>137</v>
      </c>
      <c r="N7" s="4">
        <v>19</v>
      </c>
    </row>
    <row r="8" spans="1:14" x14ac:dyDescent="0.3">
      <c r="A8">
        <v>7</v>
      </c>
      <c r="B8" t="s">
        <v>62</v>
      </c>
      <c r="C8" t="s">
        <v>63</v>
      </c>
      <c r="D8" t="s">
        <v>64</v>
      </c>
      <c r="E8" s="1">
        <v>1.3171296296296294E-2</v>
      </c>
      <c r="F8" t="s">
        <v>116</v>
      </c>
      <c r="G8" t="s">
        <v>13</v>
      </c>
      <c r="H8" t="s">
        <v>14</v>
      </c>
      <c r="I8">
        <v>1234</v>
      </c>
      <c r="J8" t="s">
        <v>32</v>
      </c>
      <c r="K8">
        <v>24</v>
      </c>
      <c r="M8" s="3" t="s">
        <v>15</v>
      </c>
      <c r="N8" s="4">
        <v>57</v>
      </c>
    </row>
    <row r="9" spans="1:14" x14ac:dyDescent="0.3">
      <c r="A9">
        <v>8</v>
      </c>
      <c r="B9" t="s">
        <v>94</v>
      </c>
      <c r="C9" t="s">
        <v>66</v>
      </c>
      <c r="D9" t="s">
        <v>95</v>
      </c>
      <c r="E9" s="1">
        <v>1.3206018518518518E-2</v>
      </c>
      <c r="F9" t="s">
        <v>116</v>
      </c>
      <c r="G9" t="s">
        <v>13</v>
      </c>
      <c r="H9" t="s">
        <v>14</v>
      </c>
      <c r="I9">
        <v>915</v>
      </c>
      <c r="J9" t="s">
        <v>96</v>
      </c>
      <c r="K9">
        <v>23</v>
      </c>
      <c r="M9" s="3" t="s">
        <v>68</v>
      </c>
      <c r="N9" s="4">
        <v>22</v>
      </c>
    </row>
    <row r="10" spans="1:14" x14ac:dyDescent="0.3">
      <c r="A10">
        <v>9</v>
      </c>
      <c r="B10" t="s">
        <v>69</v>
      </c>
      <c r="C10" t="s">
        <v>70</v>
      </c>
      <c r="D10" t="s">
        <v>71</v>
      </c>
      <c r="E10" s="1">
        <v>1.3217592592592593E-2</v>
      </c>
      <c r="F10" t="s">
        <v>116</v>
      </c>
      <c r="G10" t="s">
        <v>13</v>
      </c>
      <c r="H10" t="s">
        <v>14</v>
      </c>
      <c r="I10">
        <v>136</v>
      </c>
      <c r="J10" t="s">
        <v>61</v>
      </c>
      <c r="K10">
        <v>22</v>
      </c>
      <c r="M10" s="3" t="s">
        <v>78</v>
      </c>
      <c r="N10" s="4">
        <v>26</v>
      </c>
    </row>
    <row r="11" spans="1:14" x14ac:dyDescent="0.3">
      <c r="A11">
        <v>10</v>
      </c>
      <c r="B11" t="s">
        <v>37</v>
      </c>
      <c r="C11" t="s">
        <v>38</v>
      </c>
      <c r="D11" t="s">
        <v>39</v>
      </c>
      <c r="E11" s="1">
        <v>1.329861111111111E-2</v>
      </c>
      <c r="F11" t="s">
        <v>116</v>
      </c>
      <c r="G11" t="s">
        <v>13</v>
      </c>
      <c r="H11" t="s">
        <v>14</v>
      </c>
      <c r="I11">
        <v>1234</v>
      </c>
      <c r="J11" t="s">
        <v>32</v>
      </c>
      <c r="K11">
        <v>21</v>
      </c>
      <c r="M11" s="3" t="s">
        <v>50</v>
      </c>
      <c r="N11" s="4">
        <v>27</v>
      </c>
    </row>
    <row r="12" spans="1:14" x14ac:dyDescent="0.3">
      <c r="A12">
        <v>11</v>
      </c>
      <c r="B12" t="s">
        <v>79</v>
      </c>
      <c r="C12" t="s">
        <v>80</v>
      </c>
      <c r="D12" t="s">
        <v>81</v>
      </c>
      <c r="E12" s="1">
        <v>1.3333333333333334E-2</v>
      </c>
      <c r="F12" t="s">
        <v>116</v>
      </c>
      <c r="G12" t="s">
        <v>13</v>
      </c>
      <c r="H12" t="s">
        <v>14</v>
      </c>
      <c r="I12">
        <v>1311</v>
      </c>
      <c r="J12" t="s">
        <v>82</v>
      </c>
      <c r="K12">
        <v>20</v>
      </c>
      <c r="M12" s="3" t="s">
        <v>28</v>
      </c>
      <c r="N12" s="4">
        <v>30</v>
      </c>
    </row>
    <row r="13" spans="1:14" x14ac:dyDescent="0.3">
      <c r="A13">
        <v>12</v>
      </c>
      <c r="B13" t="s">
        <v>54</v>
      </c>
      <c r="C13" t="s">
        <v>55</v>
      </c>
      <c r="D13" t="s">
        <v>56</v>
      </c>
      <c r="E13" s="1">
        <v>1.3379629629629628E-2</v>
      </c>
      <c r="F13" t="s">
        <v>116</v>
      </c>
      <c r="G13" t="s">
        <v>13</v>
      </c>
      <c r="H13" t="s">
        <v>14</v>
      </c>
      <c r="I13">
        <v>412</v>
      </c>
      <c r="J13" t="s">
        <v>57</v>
      </c>
      <c r="K13">
        <v>19</v>
      </c>
      <c r="M13" s="3" t="s">
        <v>96</v>
      </c>
      <c r="N13" s="4">
        <v>39</v>
      </c>
    </row>
    <row r="14" spans="1:14" x14ac:dyDescent="0.3">
      <c r="A14">
        <v>13</v>
      </c>
      <c r="B14" t="s">
        <v>65</v>
      </c>
      <c r="C14" t="s">
        <v>66</v>
      </c>
      <c r="D14" t="s">
        <v>67</v>
      </c>
      <c r="E14" s="1">
        <v>1.3472222222222221E-2</v>
      </c>
      <c r="F14" t="s">
        <v>116</v>
      </c>
      <c r="G14" t="s">
        <v>13</v>
      </c>
      <c r="H14" t="s">
        <v>14</v>
      </c>
      <c r="I14">
        <v>1206</v>
      </c>
      <c r="J14" t="s">
        <v>68</v>
      </c>
      <c r="K14">
        <v>18</v>
      </c>
      <c r="M14" s="3" t="s">
        <v>44</v>
      </c>
      <c r="N14" s="4">
        <v>18</v>
      </c>
    </row>
    <row r="15" spans="1:14" x14ac:dyDescent="0.3">
      <c r="A15">
        <v>14</v>
      </c>
      <c r="B15" t="s">
        <v>97</v>
      </c>
      <c r="C15" t="s">
        <v>98</v>
      </c>
      <c r="D15" t="s">
        <v>99</v>
      </c>
      <c r="E15" s="1">
        <v>1.3506944444444445E-2</v>
      </c>
      <c r="F15" t="s">
        <v>116</v>
      </c>
      <c r="G15" t="s">
        <v>13</v>
      </c>
      <c r="H15" t="s">
        <v>14</v>
      </c>
      <c r="I15">
        <v>1631</v>
      </c>
      <c r="J15" t="s">
        <v>28</v>
      </c>
      <c r="K15">
        <v>17</v>
      </c>
      <c r="M15" s="3" t="s">
        <v>36</v>
      </c>
      <c r="N15" s="4">
        <v>8</v>
      </c>
    </row>
    <row r="16" spans="1:14" x14ac:dyDescent="0.3">
      <c r="A16">
        <v>15</v>
      </c>
      <c r="B16" t="s">
        <v>117</v>
      </c>
      <c r="C16" t="s">
        <v>118</v>
      </c>
      <c r="D16" t="s">
        <v>119</v>
      </c>
      <c r="E16" s="1">
        <v>1.3530092592592594E-2</v>
      </c>
      <c r="F16" t="s">
        <v>116</v>
      </c>
      <c r="G16" t="s">
        <v>13</v>
      </c>
      <c r="H16" t="s">
        <v>14</v>
      </c>
      <c r="I16">
        <v>915</v>
      </c>
      <c r="J16" t="s">
        <v>96</v>
      </c>
      <c r="K16">
        <v>16</v>
      </c>
      <c r="M16" s="3" t="s">
        <v>19</v>
      </c>
      <c r="N16" s="4">
        <v>33</v>
      </c>
    </row>
    <row r="17" spans="1:14" x14ac:dyDescent="0.3">
      <c r="A17">
        <v>16</v>
      </c>
      <c r="B17" t="s">
        <v>120</v>
      </c>
      <c r="C17" t="s">
        <v>121</v>
      </c>
      <c r="D17" t="s">
        <v>122</v>
      </c>
      <c r="E17" s="1">
        <v>1.357638888888889E-2</v>
      </c>
      <c r="F17" t="s">
        <v>116</v>
      </c>
      <c r="G17" t="s">
        <v>13</v>
      </c>
      <c r="H17" t="s">
        <v>14</v>
      </c>
      <c r="I17">
        <v>1368</v>
      </c>
      <c r="J17" t="s">
        <v>44</v>
      </c>
      <c r="K17">
        <v>15</v>
      </c>
      <c r="M17" s="3" t="s">
        <v>24</v>
      </c>
      <c r="N17" s="4">
        <v>55</v>
      </c>
    </row>
    <row r="18" spans="1:14" x14ac:dyDescent="0.3">
      <c r="A18">
        <v>17</v>
      </c>
      <c r="B18" t="s">
        <v>123</v>
      </c>
      <c r="C18" t="s">
        <v>124</v>
      </c>
      <c r="D18" t="s">
        <v>125</v>
      </c>
      <c r="E18" s="1">
        <v>1.3599537037037037E-2</v>
      </c>
      <c r="F18" t="s">
        <v>116</v>
      </c>
      <c r="G18" t="s">
        <v>13</v>
      </c>
      <c r="H18" t="s">
        <v>14</v>
      </c>
      <c r="I18">
        <v>13152</v>
      </c>
      <c r="J18" t="s">
        <v>78</v>
      </c>
      <c r="K18">
        <v>14</v>
      </c>
      <c r="M18" s="3" t="s">
        <v>57</v>
      </c>
      <c r="N18" s="4">
        <v>25</v>
      </c>
    </row>
    <row r="19" spans="1:14" x14ac:dyDescent="0.3">
      <c r="A19">
        <v>18</v>
      </c>
      <c r="B19" t="s">
        <v>126</v>
      </c>
      <c r="C19" t="s">
        <v>127</v>
      </c>
      <c r="D19" t="s">
        <v>128</v>
      </c>
      <c r="E19" s="1">
        <v>1.3634259259259257E-2</v>
      </c>
      <c r="F19" t="s">
        <v>116</v>
      </c>
      <c r="G19" t="s">
        <v>13</v>
      </c>
      <c r="H19" t="s">
        <v>14</v>
      </c>
      <c r="I19">
        <v>1631</v>
      </c>
      <c r="J19" t="s">
        <v>28</v>
      </c>
      <c r="K19">
        <v>13</v>
      </c>
      <c r="M19" s="3" t="s">
        <v>165</v>
      </c>
      <c r="N19" s="4">
        <v>465</v>
      </c>
    </row>
    <row r="20" spans="1:14" x14ac:dyDescent="0.3">
      <c r="A20">
        <v>19</v>
      </c>
      <c r="B20" t="s">
        <v>129</v>
      </c>
      <c r="C20" t="s">
        <v>130</v>
      </c>
      <c r="D20" t="s">
        <v>131</v>
      </c>
      <c r="E20" s="1">
        <v>1.3692129629629629E-2</v>
      </c>
      <c r="F20" t="s">
        <v>116</v>
      </c>
      <c r="G20" t="s">
        <v>13</v>
      </c>
      <c r="H20" t="s">
        <v>14</v>
      </c>
      <c r="I20">
        <v>13152</v>
      </c>
      <c r="J20" t="s">
        <v>78</v>
      </c>
      <c r="K20">
        <v>12</v>
      </c>
    </row>
    <row r="21" spans="1:14" x14ac:dyDescent="0.3">
      <c r="A21">
        <v>20</v>
      </c>
      <c r="B21" t="s">
        <v>132</v>
      </c>
      <c r="C21" t="s">
        <v>133</v>
      </c>
      <c r="D21" t="s">
        <v>134</v>
      </c>
      <c r="E21" s="1">
        <v>1.3935185185185184E-2</v>
      </c>
      <c r="F21" t="s">
        <v>116</v>
      </c>
      <c r="G21" t="s">
        <v>13</v>
      </c>
      <c r="H21" t="s">
        <v>14</v>
      </c>
      <c r="I21">
        <v>136</v>
      </c>
      <c r="J21" t="s">
        <v>61</v>
      </c>
      <c r="K21">
        <v>11</v>
      </c>
    </row>
    <row r="22" spans="1:14" x14ac:dyDescent="0.3">
      <c r="A22">
        <v>21</v>
      </c>
      <c r="B22" t="s">
        <v>135</v>
      </c>
      <c r="C22" t="s">
        <v>118</v>
      </c>
      <c r="D22" t="s">
        <v>136</v>
      </c>
      <c r="E22" s="1">
        <v>1.4224537037037037E-2</v>
      </c>
      <c r="F22" t="s">
        <v>116</v>
      </c>
      <c r="G22" t="s">
        <v>13</v>
      </c>
      <c r="H22" t="s">
        <v>14</v>
      </c>
      <c r="I22">
        <v>998</v>
      </c>
      <c r="J22" t="s">
        <v>137</v>
      </c>
      <c r="K22">
        <v>10</v>
      </c>
    </row>
    <row r="23" spans="1:14" x14ac:dyDescent="0.3">
      <c r="A23">
        <v>22</v>
      </c>
      <c r="B23" t="s">
        <v>138</v>
      </c>
      <c r="C23" t="s">
        <v>139</v>
      </c>
      <c r="D23" t="s">
        <v>140</v>
      </c>
      <c r="E23" s="1">
        <v>1.4328703703703703E-2</v>
      </c>
      <c r="F23" t="s">
        <v>116</v>
      </c>
      <c r="G23" t="s">
        <v>13</v>
      </c>
      <c r="H23" t="s">
        <v>14</v>
      </c>
      <c r="I23">
        <v>998</v>
      </c>
      <c r="J23" t="s">
        <v>137</v>
      </c>
      <c r="K23">
        <v>9</v>
      </c>
    </row>
    <row r="24" spans="1:14" x14ac:dyDescent="0.3">
      <c r="A24">
        <v>23</v>
      </c>
      <c r="B24" t="s">
        <v>141</v>
      </c>
      <c r="C24" t="s">
        <v>142</v>
      </c>
      <c r="D24" t="s">
        <v>143</v>
      </c>
      <c r="E24" s="1">
        <v>1.4502314814814815E-2</v>
      </c>
      <c r="F24" t="s">
        <v>116</v>
      </c>
      <c r="G24" t="s">
        <v>13</v>
      </c>
      <c r="H24" t="s">
        <v>14</v>
      </c>
      <c r="I24">
        <v>1311</v>
      </c>
      <c r="J24" t="s">
        <v>82</v>
      </c>
      <c r="K24">
        <v>8</v>
      </c>
    </row>
    <row r="25" spans="1:14" x14ac:dyDescent="0.3">
      <c r="A25">
        <v>24</v>
      </c>
      <c r="B25" t="s">
        <v>144</v>
      </c>
      <c r="C25" t="s">
        <v>145</v>
      </c>
      <c r="D25" t="s">
        <v>146</v>
      </c>
      <c r="E25" s="1">
        <v>1.4537037037037038E-2</v>
      </c>
      <c r="F25" t="s">
        <v>116</v>
      </c>
      <c r="G25" t="s">
        <v>13</v>
      </c>
      <c r="H25" t="s">
        <v>14</v>
      </c>
      <c r="I25">
        <v>1259</v>
      </c>
      <c r="J25" t="s">
        <v>36</v>
      </c>
      <c r="K25">
        <v>7</v>
      </c>
    </row>
    <row r="26" spans="1:14" x14ac:dyDescent="0.3">
      <c r="A26">
        <v>25</v>
      </c>
      <c r="B26" t="s">
        <v>147</v>
      </c>
      <c r="C26" t="s">
        <v>148</v>
      </c>
      <c r="D26" t="s">
        <v>149</v>
      </c>
      <c r="E26" s="1">
        <v>1.4641203703703703E-2</v>
      </c>
      <c r="F26" t="s">
        <v>116</v>
      </c>
      <c r="G26" t="s">
        <v>13</v>
      </c>
      <c r="H26" t="s">
        <v>14</v>
      </c>
      <c r="I26">
        <v>412</v>
      </c>
      <c r="J26" t="s">
        <v>57</v>
      </c>
      <c r="K26">
        <v>6</v>
      </c>
    </row>
    <row r="27" spans="1:14" x14ac:dyDescent="0.3">
      <c r="A27">
        <v>26</v>
      </c>
      <c r="B27" t="s">
        <v>150</v>
      </c>
      <c r="C27" t="s">
        <v>151</v>
      </c>
      <c r="D27" t="s">
        <v>152</v>
      </c>
      <c r="E27" s="1">
        <v>1.4675925925925926E-2</v>
      </c>
      <c r="F27" t="s">
        <v>116</v>
      </c>
      <c r="G27" t="s">
        <v>13</v>
      </c>
      <c r="H27" t="s">
        <v>14</v>
      </c>
      <c r="I27">
        <v>1216</v>
      </c>
      <c r="J27" t="s">
        <v>19</v>
      </c>
      <c r="K27">
        <v>5</v>
      </c>
    </row>
    <row r="28" spans="1:14" x14ac:dyDescent="0.3">
      <c r="A28">
        <v>27</v>
      </c>
      <c r="B28" t="s">
        <v>153</v>
      </c>
      <c r="C28" t="s">
        <v>154</v>
      </c>
      <c r="D28" t="s">
        <v>155</v>
      </c>
      <c r="E28" s="1">
        <v>1.4745370370370372E-2</v>
      </c>
      <c r="F28" t="s">
        <v>116</v>
      </c>
      <c r="G28" t="s">
        <v>13</v>
      </c>
      <c r="H28" t="s">
        <v>14</v>
      </c>
      <c r="I28">
        <v>1206</v>
      </c>
      <c r="J28" t="s">
        <v>68</v>
      </c>
      <c r="K28">
        <v>4</v>
      </c>
    </row>
    <row r="29" spans="1:14" x14ac:dyDescent="0.3">
      <c r="A29">
        <v>28</v>
      </c>
      <c r="B29" t="s">
        <v>156</v>
      </c>
      <c r="C29" t="s">
        <v>10</v>
      </c>
      <c r="D29" t="s">
        <v>157</v>
      </c>
      <c r="E29" s="1">
        <v>1.4895833333333332E-2</v>
      </c>
      <c r="F29" t="s">
        <v>116</v>
      </c>
      <c r="G29" t="s">
        <v>13</v>
      </c>
      <c r="H29" t="s">
        <v>14</v>
      </c>
      <c r="I29">
        <v>1368</v>
      </c>
      <c r="J29" t="s">
        <v>44</v>
      </c>
      <c r="K29">
        <v>3</v>
      </c>
    </row>
    <row r="30" spans="1:14" x14ac:dyDescent="0.3">
      <c r="A30">
        <v>29</v>
      </c>
      <c r="B30" t="s">
        <v>158</v>
      </c>
      <c r="C30" t="s">
        <v>159</v>
      </c>
      <c r="D30" t="s">
        <v>160</v>
      </c>
      <c r="E30" s="1">
        <v>1.5208333333333332E-2</v>
      </c>
      <c r="F30" t="s">
        <v>116</v>
      </c>
      <c r="G30" t="s">
        <v>13</v>
      </c>
      <c r="H30" t="s">
        <v>14</v>
      </c>
      <c r="I30">
        <v>1392</v>
      </c>
      <c r="J30" t="s">
        <v>50</v>
      </c>
      <c r="K30">
        <v>2</v>
      </c>
    </row>
    <row r="31" spans="1:14" x14ac:dyDescent="0.3">
      <c r="A31">
        <v>30</v>
      </c>
      <c r="B31" t="s">
        <v>161</v>
      </c>
      <c r="C31" t="s">
        <v>70</v>
      </c>
      <c r="D31" t="s">
        <v>162</v>
      </c>
      <c r="E31" s="1">
        <v>1.5486111111111112E-2</v>
      </c>
      <c r="F31" t="s">
        <v>116</v>
      </c>
      <c r="G31" t="s">
        <v>13</v>
      </c>
      <c r="H31" t="s">
        <v>14</v>
      </c>
      <c r="I31">
        <v>1259</v>
      </c>
      <c r="J31" t="s">
        <v>36</v>
      </c>
      <c r="K3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1" workbookViewId="0">
      <selection activeCell="M2" sqref="M2"/>
    </sheetView>
  </sheetViews>
  <sheetFormatPr baseColWidth="10" defaultRowHeight="14.4" x14ac:dyDescent="0.3"/>
  <cols>
    <col min="10" max="10" width="33.33203125" bestFit="1" customWidth="1"/>
    <col min="13" max="13" width="33.33203125" bestFit="1" customWidth="1"/>
    <col min="14" max="14" width="15.88671875" bestFit="1" customWidth="1"/>
  </cols>
  <sheetData>
    <row r="1" spans="1:14" x14ac:dyDescent="0.3">
      <c r="A1" t="s">
        <v>227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114</v>
      </c>
    </row>
    <row r="2" spans="1:14" x14ac:dyDescent="0.3">
      <c r="A2">
        <v>1</v>
      </c>
      <c r="B2" t="s">
        <v>20</v>
      </c>
      <c r="C2" t="s">
        <v>21</v>
      </c>
      <c r="D2" t="s">
        <v>22</v>
      </c>
      <c r="E2" s="1">
        <v>1.3368055555555557E-2</v>
      </c>
      <c r="F2" t="s">
        <v>116</v>
      </c>
      <c r="G2" t="s">
        <v>23</v>
      </c>
      <c r="H2" t="s">
        <v>14</v>
      </c>
      <c r="I2">
        <v>1755</v>
      </c>
      <c r="J2" t="s">
        <v>24</v>
      </c>
      <c r="K2">
        <v>30</v>
      </c>
      <c r="M2" s="2" t="s">
        <v>164</v>
      </c>
      <c r="N2" t="s">
        <v>166</v>
      </c>
    </row>
    <row r="3" spans="1:14" x14ac:dyDescent="0.3">
      <c r="A3">
        <v>2</v>
      </c>
      <c r="B3" t="s">
        <v>58</v>
      </c>
      <c r="C3" t="s">
        <v>59</v>
      </c>
      <c r="D3" t="s">
        <v>60</v>
      </c>
      <c r="E3" s="1">
        <v>1.3414351851851851E-2</v>
      </c>
      <c r="F3" t="s">
        <v>116</v>
      </c>
      <c r="G3" t="s">
        <v>23</v>
      </c>
      <c r="H3" t="s">
        <v>14</v>
      </c>
      <c r="I3">
        <v>136</v>
      </c>
      <c r="J3" t="s">
        <v>61</v>
      </c>
      <c r="K3">
        <v>29</v>
      </c>
      <c r="M3" s="3" t="s">
        <v>32</v>
      </c>
      <c r="N3" s="4">
        <v>39</v>
      </c>
    </row>
    <row r="4" spans="1:14" x14ac:dyDescent="0.3">
      <c r="A4">
        <v>3</v>
      </c>
      <c r="B4" t="s">
        <v>25</v>
      </c>
      <c r="C4" t="s">
        <v>26</v>
      </c>
      <c r="D4" t="s">
        <v>27</v>
      </c>
      <c r="E4" s="1">
        <v>1.3449074074074073E-2</v>
      </c>
      <c r="F4" t="s">
        <v>116</v>
      </c>
      <c r="G4" t="s">
        <v>23</v>
      </c>
      <c r="H4" t="s">
        <v>14</v>
      </c>
      <c r="I4">
        <v>1631</v>
      </c>
      <c r="J4" t="s">
        <v>28</v>
      </c>
      <c r="K4">
        <v>28</v>
      </c>
      <c r="M4" s="3" t="s">
        <v>82</v>
      </c>
      <c r="N4" s="4">
        <v>31</v>
      </c>
    </row>
    <row r="5" spans="1:14" x14ac:dyDescent="0.3">
      <c r="A5">
        <v>4</v>
      </c>
      <c r="B5" t="s">
        <v>29</v>
      </c>
      <c r="C5" t="s">
        <v>30</v>
      </c>
      <c r="D5" t="s">
        <v>31</v>
      </c>
      <c r="E5" s="1">
        <v>1.3472222222222221E-2</v>
      </c>
      <c r="F5" t="s">
        <v>116</v>
      </c>
      <c r="G5" t="s">
        <v>23</v>
      </c>
      <c r="H5" t="s">
        <v>14</v>
      </c>
      <c r="I5">
        <v>1234</v>
      </c>
      <c r="J5" t="s">
        <v>32</v>
      </c>
      <c r="K5">
        <v>27</v>
      </c>
      <c r="M5" s="3" t="s">
        <v>61</v>
      </c>
      <c r="N5" s="4">
        <v>46</v>
      </c>
    </row>
    <row r="6" spans="1:14" x14ac:dyDescent="0.3">
      <c r="A6">
        <v>5</v>
      </c>
      <c r="B6" t="s">
        <v>75</v>
      </c>
      <c r="C6" t="s">
        <v>76</v>
      </c>
      <c r="D6" t="s">
        <v>77</v>
      </c>
      <c r="E6" s="1">
        <v>1.3483796296296298E-2</v>
      </c>
      <c r="F6" t="s">
        <v>116</v>
      </c>
      <c r="G6" t="s">
        <v>23</v>
      </c>
      <c r="H6" t="s">
        <v>14</v>
      </c>
      <c r="I6">
        <v>13152</v>
      </c>
      <c r="J6" t="s">
        <v>78</v>
      </c>
      <c r="K6">
        <v>26</v>
      </c>
      <c r="M6" s="3" t="s">
        <v>137</v>
      </c>
      <c r="N6" s="4">
        <v>24</v>
      </c>
    </row>
    <row r="7" spans="1:14" x14ac:dyDescent="0.3">
      <c r="A7">
        <v>6</v>
      </c>
      <c r="B7" t="s">
        <v>108</v>
      </c>
      <c r="C7" t="s">
        <v>109</v>
      </c>
      <c r="D7" t="s">
        <v>110</v>
      </c>
      <c r="E7" s="1">
        <v>1.3518518518518518E-2</v>
      </c>
      <c r="F7" t="s">
        <v>116</v>
      </c>
      <c r="G7" t="s">
        <v>23</v>
      </c>
      <c r="H7" t="s">
        <v>14</v>
      </c>
      <c r="I7">
        <v>1206</v>
      </c>
      <c r="J7" t="s">
        <v>68</v>
      </c>
      <c r="K7">
        <v>25</v>
      </c>
      <c r="M7" s="3" t="s">
        <v>15</v>
      </c>
      <c r="N7" s="4">
        <v>41</v>
      </c>
    </row>
    <row r="8" spans="1:14" x14ac:dyDescent="0.3">
      <c r="A8">
        <v>7</v>
      </c>
      <c r="B8" t="s">
        <v>33</v>
      </c>
      <c r="C8" t="s">
        <v>34</v>
      </c>
      <c r="D8" t="s">
        <v>35</v>
      </c>
      <c r="E8" s="1">
        <v>1.3518518518518518E-2</v>
      </c>
      <c r="F8" t="s">
        <v>116</v>
      </c>
      <c r="G8" t="s">
        <v>23</v>
      </c>
      <c r="H8" t="s">
        <v>14</v>
      </c>
      <c r="I8">
        <v>1259</v>
      </c>
      <c r="J8" t="s">
        <v>36</v>
      </c>
      <c r="K8">
        <v>24</v>
      </c>
      <c r="M8" s="3" t="s">
        <v>68</v>
      </c>
      <c r="N8" s="4">
        <v>28</v>
      </c>
    </row>
    <row r="9" spans="1:14" x14ac:dyDescent="0.3">
      <c r="A9">
        <v>8</v>
      </c>
      <c r="B9" t="s">
        <v>72</v>
      </c>
      <c r="C9" t="s">
        <v>73</v>
      </c>
      <c r="D9" t="s">
        <v>74</v>
      </c>
      <c r="E9" s="1">
        <v>1.3611111111111114E-2</v>
      </c>
      <c r="F9" t="s">
        <v>116</v>
      </c>
      <c r="G9" t="s">
        <v>23</v>
      </c>
      <c r="H9" t="s">
        <v>14</v>
      </c>
      <c r="I9">
        <v>1368</v>
      </c>
      <c r="J9" t="s">
        <v>44</v>
      </c>
      <c r="K9">
        <v>23</v>
      </c>
      <c r="M9" s="3" t="s">
        <v>78</v>
      </c>
      <c r="N9" s="4">
        <v>45</v>
      </c>
    </row>
    <row r="10" spans="1:14" x14ac:dyDescent="0.3">
      <c r="A10">
        <v>9</v>
      </c>
      <c r="B10" t="s">
        <v>167</v>
      </c>
      <c r="C10" t="s">
        <v>168</v>
      </c>
      <c r="D10" t="s">
        <v>169</v>
      </c>
      <c r="E10" s="1">
        <v>1.3622685185185184E-2</v>
      </c>
      <c r="F10" t="s">
        <v>116</v>
      </c>
      <c r="G10" t="s">
        <v>23</v>
      </c>
      <c r="H10" t="s">
        <v>14</v>
      </c>
      <c r="I10">
        <v>1392</v>
      </c>
      <c r="J10" t="s">
        <v>50</v>
      </c>
      <c r="K10">
        <v>22</v>
      </c>
      <c r="M10" s="3" t="s">
        <v>50</v>
      </c>
      <c r="N10" s="4">
        <v>26</v>
      </c>
    </row>
    <row r="11" spans="1:14" x14ac:dyDescent="0.3">
      <c r="A11">
        <v>10</v>
      </c>
      <c r="B11" t="s">
        <v>170</v>
      </c>
      <c r="C11" t="s">
        <v>139</v>
      </c>
      <c r="D11" t="s">
        <v>171</v>
      </c>
      <c r="E11" s="1">
        <v>1.3622685185185184E-2</v>
      </c>
      <c r="F11" t="s">
        <v>116</v>
      </c>
      <c r="G11" t="s">
        <v>23</v>
      </c>
      <c r="H11" t="s">
        <v>14</v>
      </c>
      <c r="I11">
        <v>1405</v>
      </c>
      <c r="J11" t="s">
        <v>15</v>
      </c>
      <c r="K11">
        <v>21</v>
      </c>
      <c r="M11" s="3" t="s">
        <v>28</v>
      </c>
      <c r="N11" s="4">
        <v>34</v>
      </c>
    </row>
    <row r="12" spans="1:14" x14ac:dyDescent="0.3">
      <c r="A12">
        <v>11</v>
      </c>
      <c r="B12" t="s">
        <v>172</v>
      </c>
      <c r="C12" t="s">
        <v>173</v>
      </c>
      <c r="D12" t="s">
        <v>174</v>
      </c>
      <c r="E12" s="1">
        <v>1.3657407407407408E-2</v>
      </c>
      <c r="F12" t="s">
        <v>116</v>
      </c>
      <c r="G12" t="s">
        <v>23</v>
      </c>
      <c r="H12" t="s">
        <v>14</v>
      </c>
      <c r="I12">
        <v>1405</v>
      </c>
      <c r="J12" t="s">
        <v>15</v>
      </c>
      <c r="K12">
        <v>20</v>
      </c>
      <c r="M12" s="3" t="s">
        <v>96</v>
      </c>
      <c r="N12" s="4">
        <v>27</v>
      </c>
    </row>
    <row r="13" spans="1:14" x14ac:dyDescent="0.3">
      <c r="A13">
        <v>12</v>
      </c>
      <c r="B13" t="s">
        <v>175</v>
      </c>
      <c r="C13" t="s">
        <v>66</v>
      </c>
      <c r="D13" t="s">
        <v>176</v>
      </c>
      <c r="E13" s="1">
        <v>1.3715277777777778E-2</v>
      </c>
      <c r="F13" t="s">
        <v>116</v>
      </c>
      <c r="G13" t="s">
        <v>23</v>
      </c>
      <c r="H13" t="s">
        <v>14</v>
      </c>
      <c r="I13">
        <v>13152</v>
      </c>
      <c r="J13" t="s">
        <v>78</v>
      </c>
      <c r="K13">
        <v>19</v>
      </c>
      <c r="M13" s="3" t="s">
        <v>44</v>
      </c>
      <c r="N13" s="4">
        <v>33</v>
      </c>
    </row>
    <row r="14" spans="1:14" x14ac:dyDescent="0.3">
      <c r="A14">
        <v>13</v>
      </c>
      <c r="B14" t="s">
        <v>177</v>
      </c>
      <c r="C14" t="s">
        <v>178</v>
      </c>
      <c r="D14" t="s">
        <v>179</v>
      </c>
      <c r="E14" s="1">
        <v>1.3773148148148147E-2</v>
      </c>
      <c r="F14" t="s">
        <v>116</v>
      </c>
      <c r="G14" t="s">
        <v>23</v>
      </c>
      <c r="H14" t="s">
        <v>14</v>
      </c>
      <c r="I14">
        <v>1311</v>
      </c>
      <c r="J14" t="s">
        <v>82</v>
      </c>
      <c r="K14">
        <v>18</v>
      </c>
      <c r="M14" s="3" t="s">
        <v>36</v>
      </c>
      <c r="N14" s="4">
        <v>31</v>
      </c>
    </row>
    <row r="15" spans="1:14" x14ac:dyDescent="0.3">
      <c r="A15">
        <v>14</v>
      </c>
      <c r="B15" t="s">
        <v>180</v>
      </c>
      <c r="C15" t="s">
        <v>127</v>
      </c>
      <c r="D15" t="s">
        <v>181</v>
      </c>
      <c r="E15" s="1">
        <v>1.3784722222222224E-2</v>
      </c>
      <c r="F15" t="s">
        <v>116</v>
      </c>
      <c r="G15" t="s">
        <v>23</v>
      </c>
      <c r="H15" t="s">
        <v>14</v>
      </c>
      <c r="I15">
        <v>136</v>
      </c>
      <c r="J15" t="s">
        <v>61</v>
      </c>
      <c r="K15">
        <v>17</v>
      </c>
      <c r="M15" s="3" t="s">
        <v>19</v>
      </c>
      <c r="N15" s="4">
        <v>5</v>
      </c>
    </row>
    <row r="16" spans="1:14" x14ac:dyDescent="0.3">
      <c r="A16">
        <v>15</v>
      </c>
      <c r="B16" t="s">
        <v>182</v>
      </c>
      <c r="C16" t="s">
        <v>183</v>
      </c>
      <c r="D16" t="s">
        <v>184</v>
      </c>
      <c r="E16" s="1">
        <v>1.3958333333333335E-2</v>
      </c>
      <c r="F16" t="s">
        <v>116</v>
      </c>
      <c r="G16" t="s">
        <v>23</v>
      </c>
      <c r="H16" t="s">
        <v>14</v>
      </c>
      <c r="I16">
        <v>915</v>
      </c>
      <c r="J16" t="s">
        <v>96</v>
      </c>
      <c r="K16">
        <v>16</v>
      </c>
      <c r="M16" s="3" t="s">
        <v>24</v>
      </c>
      <c r="N16" s="4">
        <v>44</v>
      </c>
    </row>
    <row r="17" spans="1:14" x14ac:dyDescent="0.3">
      <c r="A17">
        <v>16</v>
      </c>
      <c r="B17" t="s">
        <v>185</v>
      </c>
      <c r="C17" t="s">
        <v>186</v>
      </c>
      <c r="D17" t="s">
        <v>187</v>
      </c>
      <c r="E17" s="1">
        <v>1.4004629629629631E-2</v>
      </c>
      <c r="F17" t="s">
        <v>116</v>
      </c>
      <c r="G17" t="s">
        <v>23</v>
      </c>
      <c r="H17" t="s">
        <v>14</v>
      </c>
      <c r="I17">
        <v>998</v>
      </c>
      <c r="J17" t="s">
        <v>137</v>
      </c>
      <c r="K17">
        <v>15</v>
      </c>
      <c r="M17" s="3" t="s">
        <v>57</v>
      </c>
      <c r="N17" s="4">
        <v>8</v>
      </c>
    </row>
    <row r="18" spans="1:14" x14ac:dyDescent="0.3">
      <c r="A18">
        <v>17</v>
      </c>
      <c r="B18" t="s">
        <v>188</v>
      </c>
      <c r="C18" t="s">
        <v>154</v>
      </c>
      <c r="D18" t="s">
        <v>189</v>
      </c>
      <c r="E18" s="1">
        <v>1.4027777777777778E-2</v>
      </c>
      <c r="F18" t="s">
        <v>116</v>
      </c>
      <c r="G18" t="s">
        <v>23</v>
      </c>
      <c r="H18" t="s">
        <v>14</v>
      </c>
      <c r="I18">
        <v>1755</v>
      </c>
      <c r="J18" t="s">
        <v>24</v>
      </c>
      <c r="K18">
        <v>14</v>
      </c>
      <c r="M18" s="3" t="s">
        <v>165</v>
      </c>
      <c r="N18" s="4">
        <v>462</v>
      </c>
    </row>
    <row r="19" spans="1:14" x14ac:dyDescent="0.3">
      <c r="A19">
        <v>18</v>
      </c>
      <c r="B19" t="s">
        <v>190</v>
      </c>
      <c r="C19" t="s">
        <v>191</v>
      </c>
      <c r="D19" t="s">
        <v>192</v>
      </c>
      <c r="E19" s="1">
        <v>1.40625E-2</v>
      </c>
      <c r="F19" t="s">
        <v>116</v>
      </c>
      <c r="G19" t="s">
        <v>23</v>
      </c>
      <c r="H19" t="s">
        <v>14</v>
      </c>
      <c r="I19">
        <v>1311</v>
      </c>
      <c r="J19" t="s">
        <v>82</v>
      </c>
      <c r="K19">
        <v>13</v>
      </c>
    </row>
    <row r="20" spans="1:14" x14ac:dyDescent="0.3">
      <c r="A20">
        <v>19</v>
      </c>
      <c r="B20" t="s">
        <v>193</v>
      </c>
      <c r="C20" t="s">
        <v>173</v>
      </c>
      <c r="D20" t="s">
        <v>194</v>
      </c>
      <c r="E20" s="1">
        <v>1.4178240740740741E-2</v>
      </c>
      <c r="F20" t="s">
        <v>116</v>
      </c>
      <c r="G20" t="s">
        <v>23</v>
      </c>
      <c r="H20" t="s">
        <v>14</v>
      </c>
      <c r="I20">
        <v>1234</v>
      </c>
      <c r="J20" t="s">
        <v>32</v>
      </c>
      <c r="K20">
        <v>12</v>
      </c>
    </row>
    <row r="21" spans="1:14" x14ac:dyDescent="0.3">
      <c r="A21">
        <v>20</v>
      </c>
      <c r="B21" t="s">
        <v>195</v>
      </c>
      <c r="C21" t="s">
        <v>186</v>
      </c>
      <c r="D21" t="s">
        <v>196</v>
      </c>
      <c r="E21" s="1">
        <v>1.4224537037037037E-2</v>
      </c>
      <c r="F21" t="s">
        <v>116</v>
      </c>
      <c r="G21" t="s">
        <v>23</v>
      </c>
      <c r="H21" t="s">
        <v>14</v>
      </c>
      <c r="I21">
        <v>915</v>
      </c>
      <c r="J21" t="s">
        <v>96</v>
      </c>
      <c r="K21">
        <v>11</v>
      </c>
    </row>
    <row r="22" spans="1:14" x14ac:dyDescent="0.3">
      <c r="A22">
        <v>21</v>
      </c>
      <c r="B22" t="s">
        <v>197</v>
      </c>
      <c r="C22" t="s">
        <v>198</v>
      </c>
      <c r="D22" t="s">
        <v>199</v>
      </c>
      <c r="E22" s="1">
        <v>1.4247685185185184E-2</v>
      </c>
      <c r="F22" t="s">
        <v>116</v>
      </c>
      <c r="G22" t="s">
        <v>23</v>
      </c>
      <c r="H22" t="s">
        <v>14</v>
      </c>
      <c r="I22">
        <v>1368</v>
      </c>
      <c r="J22" t="s">
        <v>44</v>
      </c>
      <c r="K22">
        <v>10</v>
      </c>
    </row>
    <row r="23" spans="1:14" x14ac:dyDescent="0.3">
      <c r="A23">
        <v>22</v>
      </c>
      <c r="B23" t="s">
        <v>200</v>
      </c>
      <c r="C23" t="s">
        <v>118</v>
      </c>
      <c r="D23" t="s">
        <v>201</v>
      </c>
      <c r="E23" s="1">
        <v>1.4409722222222221E-2</v>
      </c>
      <c r="F23" t="s">
        <v>116</v>
      </c>
      <c r="G23" t="s">
        <v>23</v>
      </c>
      <c r="H23" t="s">
        <v>14</v>
      </c>
      <c r="I23">
        <v>998</v>
      </c>
      <c r="J23" t="s">
        <v>137</v>
      </c>
      <c r="K23">
        <v>9</v>
      </c>
    </row>
    <row r="24" spans="1:14" x14ac:dyDescent="0.3">
      <c r="A24">
        <v>23</v>
      </c>
      <c r="B24" t="s">
        <v>202</v>
      </c>
      <c r="C24" t="s">
        <v>203</v>
      </c>
      <c r="D24" t="s">
        <v>204</v>
      </c>
      <c r="E24" s="1">
        <v>1.4456018518518519E-2</v>
      </c>
      <c r="F24" t="s">
        <v>116</v>
      </c>
      <c r="G24" t="s">
        <v>23</v>
      </c>
      <c r="H24" t="s">
        <v>14</v>
      </c>
      <c r="I24">
        <v>412</v>
      </c>
      <c r="J24" t="s">
        <v>57</v>
      </c>
      <c r="K24">
        <v>8</v>
      </c>
    </row>
    <row r="25" spans="1:14" x14ac:dyDescent="0.3">
      <c r="A25">
        <v>24</v>
      </c>
      <c r="B25" t="s">
        <v>205</v>
      </c>
      <c r="C25" t="s">
        <v>206</v>
      </c>
      <c r="D25" t="s">
        <v>207</v>
      </c>
      <c r="E25" s="1">
        <v>1.4513888888888889E-2</v>
      </c>
      <c r="F25" t="s">
        <v>116</v>
      </c>
      <c r="G25" t="s">
        <v>23</v>
      </c>
      <c r="H25" t="s">
        <v>14</v>
      </c>
      <c r="I25">
        <v>1259</v>
      </c>
      <c r="J25" t="s">
        <v>36</v>
      </c>
      <c r="K25">
        <v>7</v>
      </c>
    </row>
    <row r="26" spans="1:14" x14ac:dyDescent="0.3">
      <c r="A26">
        <v>25</v>
      </c>
      <c r="B26" t="s">
        <v>208</v>
      </c>
      <c r="C26" t="s">
        <v>70</v>
      </c>
      <c r="D26" t="s">
        <v>209</v>
      </c>
      <c r="E26" s="1">
        <v>1.4606481481481482E-2</v>
      </c>
      <c r="F26" t="s">
        <v>116</v>
      </c>
      <c r="G26" t="s">
        <v>23</v>
      </c>
      <c r="H26" t="s">
        <v>14</v>
      </c>
      <c r="I26">
        <v>1631</v>
      </c>
      <c r="J26" t="s">
        <v>28</v>
      </c>
      <c r="K26">
        <v>6</v>
      </c>
    </row>
    <row r="27" spans="1:14" x14ac:dyDescent="0.3">
      <c r="A27">
        <v>26</v>
      </c>
      <c r="B27" t="s">
        <v>210</v>
      </c>
      <c r="C27" t="s">
        <v>211</v>
      </c>
      <c r="D27" t="s">
        <v>212</v>
      </c>
      <c r="E27" s="1">
        <v>1.4618055555555556E-2</v>
      </c>
      <c r="F27" t="s">
        <v>116</v>
      </c>
      <c r="G27" t="s">
        <v>23</v>
      </c>
      <c r="H27" t="s">
        <v>14</v>
      </c>
      <c r="I27">
        <v>1216</v>
      </c>
      <c r="J27" t="s">
        <v>19</v>
      </c>
      <c r="K27">
        <v>5</v>
      </c>
    </row>
    <row r="28" spans="1:14" x14ac:dyDescent="0.3">
      <c r="A28">
        <v>27</v>
      </c>
      <c r="B28" t="s">
        <v>213</v>
      </c>
      <c r="C28" t="s">
        <v>214</v>
      </c>
      <c r="D28" t="s">
        <v>215</v>
      </c>
      <c r="E28" s="1">
        <v>1.5682870370370371E-2</v>
      </c>
      <c r="F28" t="s">
        <v>116</v>
      </c>
      <c r="G28" t="s">
        <v>23</v>
      </c>
      <c r="H28" t="s">
        <v>14</v>
      </c>
      <c r="I28">
        <v>1392</v>
      </c>
      <c r="J28" t="s">
        <v>50</v>
      </c>
      <c r="K28">
        <v>4</v>
      </c>
    </row>
    <row r="29" spans="1:14" x14ac:dyDescent="0.3">
      <c r="A29">
        <v>28</v>
      </c>
      <c r="B29" t="s">
        <v>216</v>
      </c>
      <c r="C29" t="s">
        <v>217</v>
      </c>
      <c r="D29" t="s">
        <v>218</v>
      </c>
      <c r="E29" s="1">
        <v>1.6307870370370372E-2</v>
      </c>
      <c r="F29" t="s">
        <v>116</v>
      </c>
      <c r="G29" t="s">
        <v>23</v>
      </c>
      <c r="H29" t="s">
        <v>14</v>
      </c>
      <c r="I29">
        <v>1206</v>
      </c>
      <c r="J29" t="s">
        <v>68</v>
      </c>
      <c r="K29">
        <v>3</v>
      </c>
    </row>
    <row r="30" spans="1:14" x14ac:dyDescent="0.3">
      <c r="A30" t="s">
        <v>228</v>
      </c>
      <c r="B30" t="s">
        <v>219</v>
      </c>
      <c r="C30" t="s">
        <v>220</v>
      </c>
      <c r="D30" t="s">
        <v>221</v>
      </c>
      <c r="F30" t="s">
        <v>116</v>
      </c>
      <c r="G30" t="s">
        <v>23</v>
      </c>
      <c r="H30" t="s">
        <v>222</v>
      </c>
      <c r="I30">
        <v>1216</v>
      </c>
      <c r="J30" t="s">
        <v>19</v>
      </c>
    </row>
    <row r="31" spans="1:14" x14ac:dyDescent="0.3">
      <c r="A31" t="s">
        <v>228</v>
      </c>
      <c r="B31" t="s">
        <v>223</v>
      </c>
      <c r="C31" t="s">
        <v>224</v>
      </c>
      <c r="D31" t="s">
        <v>225</v>
      </c>
      <c r="F31" t="s">
        <v>116</v>
      </c>
      <c r="G31" t="s">
        <v>23</v>
      </c>
      <c r="H31" t="s">
        <v>226</v>
      </c>
      <c r="I31">
        <v>412</v>
      </c>
      <c r="J31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C1" workbookViewId="0">
      <selection activeCell="J2" sqref="J2:J9"/>
    </sheetView>
  </sheetViews>
  <sheetFormatPr baseColWidth="10" defaultRowHeight="14.4" x14ac:dyDescent="0.3"/>
  <cols>
    <col min="4" max="4" width="19.44140625" bestFit="1" customWidth="1"/>
    <col min="10" max="10" width="33.33203125" bestFit="1" customWidth="1"/>
    <col min="13" max="13" width="33.33203125" bestFit="1" customWidth="1"/>
    <col min="14" max="14" width="15.88671875" bestFit="1" customWidth="1"/>
  </cols>
  <sheetData>
    <row r="1" spans="1:14" x14ac:dyDescent="0.3">
      <c r="A1" t="s">
        <v>288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114</v>
      </c>
    </row>
    <row r="2" spans="1:14" x14ac:dyDescent="0.3">
      <c r="A2">
        <v>1</v>
      </c>
      <c r="B2" t="s">
        <v>100</v>
      </c>
      <c r="C2" t="s">
        <v>70</v>
      </c>
      <c r="D2" t="s">
        <v>101</v>
      </c>
      <c r="E2" s="1">
        <v>1.3402777777777777E-2</v>
      </c>
      <c r="F2" t="s">
        <v>116</v>
      </c>
      <c r="G2" t="s">
        <v>43</v>
      </c>
      <c r="H2" t="s">
        <v>14</v>
      </c>
      <c r="I2">
        <v>1755</v>
      </c>
      <c r="J2" t="s">
        <v>24</v>
      </c>
      <c r="K2">
        <v>30</v>
      </c>
      <c r="M2" s="2" t="s">
        <v>164</v>
      </c>
      <c r="N2" t="s">
        <v>166</v>
      </c>
    </row>
    <row r="3" spans="1:14" x14ac:dyDescent="0.3">
      <c r="A3">
        <v>2</v>
      </c>
      <c r="B3" t="s">
        <v>89</v>
      </c>
      <c r="C3" t="s">
        <v>10</v>
      </c>
      <c r="D3" t="s">
        <v>90</v>
      </c>
      <c r="E3" s="1">
        <v>1.3460648148148147E-2</v>
      </c>
      <c r="F3" t="s">
        <v>116</v>
      </c>
      <c r="G3" t="s">
        <v>43</v>
      </c>
      <c r="H3" t="s">
        <v>14</v>
      </c>
      <c r="I3">
        <v>1311</v>
      </c>
      <c r="J3" t="s">
        <v>82</v>
      </c>
      <c r="K3">
        <v>29</v>
      </c>
      <c r="M3" s="3" t="s">
        <v>32</v>
      </c>
      <c r="N3" s="4">
        <v>41</v>
      </c>
    </row>
    <row r="4" spans="1:14" x14ac:dyDescent="0.3">
      <c r="A4">
        <v>3</v>
      </c>
      <c r="B4" t="s">
        <v>83</v>
      </c>
      <c r="C4" t="s">
        <v>84</v>
      </c>
      <c r="D4" t="s">
        <v>85</v>
      </c>
      <c r="E4" s="1">
        <v>1.3483796296296298E-2</v>
      </c>
      <c r="F4" t="s">
        <v>116</v>
      </c>
      <c r="G4" t="s">
        <v>43</v>
      </c>
      <c r="H4" t="s">
        <v>14</v>
      </c>
      <c r="I4">
        <v>1631</v>
      </c>
      <c r="J4" t="s">
        <v>28</v>
      </c>
      <c r="K4">
        <v>28</v>
      </c>
      <c r="M4" s="3" t="s">
        <v>82</v>
      </c>
      <c r="N4" s="4">
        <v>39</v>
      </c>
    </row>
    <row r="5" spans="1:14" x14ac:dyDescent="0.3">
      <c r="A5">
        <v>4</v>
      </c>
      <c r="B5" t="s">
        <v>40</v>
      </c>
      <c r="C5" t="s">
        <v>41</v>
      </c>
      <c r="D5" t="s">
        <v>42</v>
      </c>
      <c r="E5" s="1">
        <v>1.3495370370370371E-2</v>
      </c>
      <c r="F5" t="s">
        <v>116</v>
      </c>
      <c r="G5" t="s">
        <v>43</v>
      </c>
      <c r="H5" t="s">
        <v>14</v>
      </c>
      <c r="I5">
        <v>1368</v>
      </c>
      <c r="J5" t="s">
        <v>44</v>
      </c>
      <c r="K5">
        <v>27</v>
      </c>
      <c r="M5" s="3" t="s">
        <v>61</v>
      </c>
      <c r="N5" s="4">
        <v>34</v>
      </c>
    </row>
    <row r="6" spans="1:14" x14ac:dyDescent="0.3">
      <c r="A6">
        <v>5</v>
      </c>
      <c r="B6" t="s">
        <v>86</v>
      </c>
      <c r="C6" t="s">
        <v>87</v>
      </c>
      <c r="D6" t="s">
        <v>88</v>
      </c>
      <c r="E6" s="1">
        <v>1.3553240740740741E-2</v>
      </c>
      <c r="F6" t="s">
        <v>116</v>
      </c>
      <c r="G6" t="s">
        <v>43</v>
      </c>
      <c r="H6" t="s">
        <v>14</v>
      </c>
      <c r="I6">
        <v>1405</v>
      </c>
      <c r="J6" t="s">
        <v>15</v>
      </c>
      <c r="K6">
        <v>26</v>
      </c>
      <c r="M6" s="3" t="s">
        <v>137</v>
      </c>
      <c r="N6" s="4">
        <v>37</v>
      </c>
    </row>
    <row r="7" spans="1:14" x14ac:dyDescent="0.3">
      <c r="A7">
        <v>6</v>
      </c>
      <c r="B7" t="s">
        <v>91</v>
      </c>
      <c r="C7" t="s">
        <v>92</v>
      </c>
      <c r="D7" t="s">
        <v>93</v>
      </c>
      <c r="E7" s="1">
        <v>1.3587962962962963E-2</v>
      </c>
      <c r="F7" t="s">
        <v>116</v>
      </c>
      <c r="G7" t="s">
        <v>43</v>
      </c>
      <c r="H7" t="s">
        <v>14</v>
      </c>
      <c r="I7">
        <v>1234</v>
      </c>
      <c r="J7" t="s">
        <v>32</v>
      </c>
      <c r="K7">
        <v>25</v>
      </c>
      <c r="M7" s="3" t="s">
        <v>15</v>
      </c>
      <c r="N7" s="4">
        <v>49</v>
      </c>
    </row>
    <row r="8" spans="1:14" x14ac:dyDescent="0.3">
      <c r="A8">
        <v>7</v>
      </c>
      <c r="B8" t="s">
        <v>102</v>
      </c>
      <c r="C8" t="s">
        <v>103</v>
      </c>
      <c r="D8" t="s">
        <v>104</v>
      </c>
      <c r="E8" s="1">
        <v>1.3599537037037037E-2</v>
      </c>
      <c r="F8" t="s">
        <v>116</v>
      </c>
      <c r="G8" t="s">
        <v>43</v>
      </c>
      <c r="H8" t="s">
        <v>14</v>
      </c>
      <c r="I8">
        <v>1206</v>
      </c>
      <c r="J8" t="s">
        <v>68</v>
      </c>
      <c r="K8">
        <v>24</v>
      </c>
      <c r="M8" s="3" t="s">
        <v>68</v>
      </c>
      <c r="N8" s="4">
        <v>28</v>
      </c>
    </row>
    <row r="9" spans="1:14" x14ac:dyDescent="0.3">
      <c r="A9">
        <v>8</v>
      </c>
      <c r="B9" t="s">
        <v>105</v>
      </c>
      <c r="C9" t="s">
        <v>106</v>
      </c>
      <c r="D9" t="s">
        <v>107</v>
      </c>
      <c r="E9" s="1">
        <v>1.3611111111111114E-2</v>
      </c>
      <c r="F9" t="s">
        <v>116</v>
      </c>
      <c r="G9" t="s">
        <v>43</v>
      </c>
      <c r="H9" t="s">
        <v>14</v>
      </c>
      <c r="I9">
        <v>1405</v>
      </c>
      <c r="J9" t="s">
        <v>15</v>
      </c>
      <c r="K9">
        <v>23</v>
      </c>
      <c r="M9" s="3" t="s">
        <v>78</v>
      </c>
      <c r="N9" s="4">
        <v>23</v>
      </c>
    </row>
    <row r="10" spans="1:14" x14ac:dyDescent="0.3">
      <c r="A10">
        <v>9</v>
      </c>
      <c r="B10" t="s">
        <v>229</v>
      </c>
      <c r="C10" t="s">
        <v>230</v>
      </c>
      <c r="D10" t="s">
        <v>231</v>
      </c>
      <c r="E10" s="1">
        <v>1.3668981481481482E-2</v>
      </c>
      <c r="F10" t="s">
        <v>116</v>
      </c>
      <c r="G10" t="s">
        <v>43</v>
      </c>
      <c r="H10" t="s">
        <v>14</v>
      </c>
      <c r="I10">
        <v>136</v>
      </c>
      <c r="J10" t="s">
        <v>61</v>
      </c>
      <c r="K10">
        <v>22</v>
      </c>
      <c r="M10" s="3" t="s">
        <v>50</v>
      </c>
      <c r="N10" s="4">
        <v>19</v>
      </c>
    </row>
    <row r="11" spans="1:14" x14ac:dyDescent="0.3">
      <c r="A11">
        <v>10</v>
      </c>
      <c r="B11" t="s">
        <v>232</v>
      </c>
      <c r="C11" t="s">
        <v>173</v>
      </c>
      <c r="D11" t="s">
        <v>233</v>
      </c>
      <c r="E11" s="1">
        <v>1.3680555555555555E-2</v>
      </c>
      <c r="F11" t="s">
        <v>116</v>
      </c>
      <c r="G11" t="s">
        <v>43</v>
      </c>
      <c r="H11" t="s">
        <v>14</v>
      </c>
      <c r="I11">
        <v>1755</v>
      </c>
      <c r="J11" t="s">
        <v>24</v>
      </c>
      <c r="K11">
        <v>21</v>
      </c>
      <c r="M11" s="3" t="s">
        <v>28</v>
      </c>
      <c r="N11" s="4">
        <v>28</v>
      </c>
    </row>
    <row r="12" spans="1:14" x14ac:dyDescent="0.3">
      <c r="A12">
        <v>11</v>
      </c>
      <c r="B12" t="s">
        <v>234</v>
      </c>
      <c r="C12" t="s">
        <v>235</v>
      </c>
      <c r="D12" t="s">
        <v>236</v>
      </c>
      <c r="E12" s="1">
        <v>1.3692129629629629E-2</v>
      </c>
      <c r="F12" t="s">
        <v>116</v>
      </c>
      <c r="G12" t="s">
        <v>43</v>
      </c>
      <c r="H12" t="s">
        <v>14</v>
      </c>
      <c r="I12">
        <v>1259</v>
      </c>
      <c r="J12" t="s">
        <v>36</v>
      </c>
      <c r="K12">
        <v>20</v>
      </c>
      <c r="M12" s="3" t="s">
        <v>96</v>
      </c>
      <c r="N12" s="4">
        <v>28</v>
      </c>
    </row>
    <row r="13" spans="1:14" x14ac:dyDescent="0.3">
      <c r="A13">
        <v>12</v>
      </c>
      <c r="B13" t="s">
        <v>237</v>
      </c>
      <c r="C13" t="s">
        <v>238</v>
      </c>
      <c r="D13" t="s">
        <v>239</v>
      </c>
      <c r="E13" s="1">
        <v>1.3703703703703704E-2</v>
      </c>
      <c r="F13" t="s">
        <v>116</v>
      </c>
      <c r="G13" t="s">
        <v>43</v>
      </c>
      <c r="H13" t="s">
        <v>14</v>
      </c>
      <c r="I13">
        <v>998</v>
      </c>
      <c r="J13" t="s">
        <v>137</v>
      </c>
      <c r="K13">
        <v>19</v>
      </c>
      <c r="M13" s="3" t="s">
        <v>44</v>
      </c>
      <c r="N13" s="4">
        <v>44</v>
      </c>
    </row>
    <row r="14" spans="1:14" x14ac:dyDescent="0.3">
      <c r="A14">
        <v>13</v>
      </c>
      <c r="B14" t="s">
        <v>240</v>
      </c>
      <c r="C14" t="s">
        <v>241</v>
      </c>
      <c r="D14" t="s">
        <v>242</v>
      </c>
      <c r="E14" s="1">
        <v>1.3715277777777778E-2</v>
      </c>
      <c r="F14" t="s">
        <v>116</v>
      </c>
      <c r="G14" t="s">
        <v>43</v>
      </c>
      <c r="H14" t="s">
        <v>14</v>
      </c>
      <c r="I14">
        <v>998</v>
      </c>
      <c r="J14" t="s">
        <v>137</v>
      </c>
      <c r="K14">
        <v>18</v>
      </c>
      <c r="M14" s="3" t="s">
        <v>36</v>
      </c>
      <c r="N14" s="4">
        <v>26</v>
      </c>
    </row>
    <row r="15" spans="1:14" x14ac:dyDescent="0.3">
      <c r="A15">
        <v>14</v>
      </c>
      <c r="B15" t="s">
        <v>243</v>
      </c>
      <c r="C15" t="s">
        <v>244</v>
      </c>
      <c r="D15" t="s">
        <v>245</v>
      </c>
      <c r="E15" s="1">
        <v>1.3726851851851851E-2</v>
      </c>
      <c r="F15" t="s">
        <v>116</v>
      </c>
      <c r="G15" t="s">
        <v>43</v>
      </c>
      <c r="H15" t="s">
        <v>14</v>
      </c>
      <c r="I15">
        <v>1368</v>
      </c>
      <c r="J15" t="s">
        <v>44</v>
      </c>
      <c r="K15">
        <v>17</v>
      </c>
      <c r="M15" s="3" t="s">
        <v>19</v>
      </c>
      <c r="N15" s="4">
        <v>9</v>
      </c>
    </row>
    <row r="16" spans="1:14" x14ac:dyDescent="0.3">
      <c r="A16">
        <v>15</v>
      </c>
      <c r="B16" t="s">
        <v>246</v>
      </c>
      <c r="C16" t="s">
        <v>247</v>
      </c>
      <c r="D16" t="s">
        <v>248</v>
      </c>
      <c r="E16" s="1">
        <v>1.3842592592592594E-2</v>
      </c>
      <c r="F16" t="s">
        <v>116</v>
      </c>
      <c r="G16" t="s">
        <v>43</v>
      </c>
      <c r="H16" t="s">
        <v>14</v>
      </c>
      <c r="I16">
        <v>1234</v>
      </c>
      <c r="J16" t="s">
        <v>32</v>
      </c>
      <c r="K16">
        <v>16</v>
      </c>
      <c r="M16" s="3" t="s">
        <v>24</v>
      </c>
      <c r="N16" s="4">
        <v>51</v>
      </c>
    </row>
    <row r="17" spans="1:14" x14ac:dyDescent="0.3">
      <c r="A17">
        <v>16</v>
      </c>
      <c r="B17" t="s">
        <v>249</v>
      </c>
      <c r="C17" t="s">
        <v>70</v>
      </c>
      <c r="D17" t="s">
        <v>250</v>
      </c>
      <c r="E17" s="1">
        <v>1.3865740740740739E-2</v>
      </c>
      <c r="F17" t="s">
        <v>116</v>
      </c>
      <c r="G17" t="s">
        <v>43</v>
      </c>
      <c r="H17" t="s">
        <v>14</v>
      </c>
      <c r="I17">
        <v>915</v>
      </c>
      <c r="J17" t="s">
        <v>96</v>
      </c>
      <c r="K17">
        <v>15</v>
      </c>
      <c r="M17" s="3" t="s">
        <v>57</v>
      </c>
      <c r="N17" s="4">
        <v>8</v>
      </c>
    </row>
    <row r="18" spans="1:14" x14ac:dyDescent="0.3">
      <c r="A18">
        <v>17</v>
      </c>
      <c r="B18" t="s">
        <v>251</v>
      </c>
      <c r="C18" t="s">
        <v>214</v>
      </c>
      <c r="D18" t="s">
        <v>252</v>
      </c>
      <c r="E18" s="1">
        <v>1.3888888888888888E-2</v>
      </c>
      <c r="F18" t="s">
        <v>116</v>
      </c>
      <c r="G18" t="s">
        <v>43</v>
      </c>
      <c r="H18" t="s">
        <v>14</v>
      </c>
      <c r="I18">
        <v>13152</v>
      </c>
      <c r="J18" t="s">
        <v>78</v>
      </c>
      <c r="K18">
        <v>14</v>
      </c>
      <c r="M18" s="3" t="s">
        <v>165</v>
      </c>
      <c r="N18" s="4">
        <v>464</v>
      </c>
    </row>
    <row r="19" spans="1:14" x14ac:dyDescent="0.3">
      <c r="A19">
        <v>18</v>
      </c>
      <c r="B19" t="s">
        <v>253</v>
      </c>
      <c r="C19" t="s">
        <v>254</v>
      </c>
      <c r="D19" t="s">
        <v>255</v>
      </c>
      <c r="E19" s="1">
        <v>1.3923611111111111E-2</v>
      </c>
      <c r="F19" t="s">
        <v>116</v>
      </c>
      <c r="G19" t="s">
        <v>43</v>
      </c>
      <c r="H19" t="s">
        <v>14</v>
      </c>
      <c r="I19">
        <v>915</v>
      </c>
      <c r="J19" t="s">
        <v>96</v>
      </c>
      <c r="K19">
        <v>13</v>
      </c>
    </row>
    <row r="20" spans="1:14" x14ac:dyDescent="0.3">
      <c r="A20">
        <v>19</v>
      </c>
      <c r="B20" t="s">
        <v>256</v>
      </c>
      <c r="C20" t="s">
        <v>257</v>
      </c>
      <c r="D20" t="s">
        <v>258</v>
      </c>
      <c r="E20" s="1">
        <v>1.3958333333333335E-2</v>
      </c>
      <c r="F20" t="s">
        <v>116</v>
      </c>
      <c r="G20" t="s">
        <v>43</v>
      </c>
      <c r="H20" t="s">
        <v>14</v>
      </c>
      <c r="I20">
        <v>136</v>
      </c>
      <c r="J20" t="s">
        <v>61</v>
      </c>
      <c r="K20">
        <v>12</v>
      </c>
    </row>
    <row r="21" spans="1:14" x14ac:dyDescent="0.3">
      <c r="A21">
        <v>20</v>
      </c>
      <c r="B21" t="s">
        <v>259</v>
      </c>
      <c r="C21" t="s">
        <v>178</v>
      </c>
      <c r="D21" t="s">
        <v>260</v>
      </c>
      <c r="E21" s="1">
        <v>1.4027777777777778E-2</v>
      </c>
      <c r="F21" t="s">
        <v>116</v>
      </c>
      <c r="G21" t="s">
        <v>43</v>
      </c>
      <c r="H21" t="s">
        <v>14</v>
      </c>
      <c r="I21">
        <v>1392</v>
      </c>
      <c r="J21" t="s">
        <v>50</v>
      </c>
      <c r="K21">
        <v>11</v>
      </c>
    </row>
    <row r="22" spans="1:14" x14ac:dyDescent="0.3">
      <c r="A22">
        <v>21</v>
      </c>
      <c r="B22" t="s">
        <v>261</v>
      </c>
      <c r="C22" t="s">
        <v>262</v>
      </c>
      <c r="D22" t="s">
        <v>263</v>
      </c>
      <c r="E22" s="1">
        <v>1.4074074074074074E-2</v>
      </c>
      <c r="F22" t="s">
        <v>116</v>
      </c>
      <c r="G22" t="s">
        <v>43</v>
      </c>
      <c r="H22" t="s">
        <v>14</v>
      </c>
      <c r="I22">
        <v>1311</v>
      </c>
      <c r="J22" t="s">
        <v>82</v>
      </c>
      <c r="K22">
        <v>10</v>
      </c>
    </row>
    <row r="23" spans="1:14" x14ac:dyDescent="0.3">
      <c r="A23">
        <v>22</v>
      </c>
      <c r="B23" t="s">
        <v>264</v>
      </c>
      <c r="C23" t="s">
        <v>206</v>
      </c>
      <c r="D23" t="s">
        <v>265</v>
      </c>
      <c r="E23" s="1">
        <v>1.4305555555555557E-2</v>
      </c>
      <c r="F23" t="s">
        <v>116</v>
      </c>
      <c r="G23" t="s">
        <v>43</v>
      </c>
      <c r="H23" t="s">
        <v>14</v>
      </c>
      <c r="I23">
        <v>13152</v>
      </c>
      <c r="J23" t="s">
        <v>78</v>
      </c>
      <c r="K23">
        <v>9</v>
      </c>
    </row>
    <row r="24" spans="1:14" x14ac:dyDescent="0.3">
      <c r="A24">
        <v>23</v>
      </c>
      <c r="B24" t="s">
        <v>266</v>
      </c>
      <c r="C24" t="s">
        <v>214</v>
      </c>
      <c r="D24" t="s">
        <v>267</v>
      </c>
      <c r="E24" s="1">
        <v>1.4456018518518519E-2</v>
      </c>
      <c r="F24" t="s">
        <v>116</v>
      </c>
      <c r="G24" t="s">
        <v>43</v>
      </c>
      <c r="H24" t="s">
        <v>14</v>
      </c>
      <c r="I24">
        <v>1392</v>
      </c>
      <c r="J24" t="s">
        <v>50</v>
      </c>
      <c r="K24">
        <v>8</v>
      </c>
    </row>
    <row r="25" spans="1:14" x14ac:dyDescent="0.3">
      <c r="A25">
        <v>24</v>
      </c>
      <c r="B25" t="s">
        <v>268</v>
      </c>
      <c r="C25" t="s">
        <v>70</v>
      </c>
      <c r="D25" t="s">
        <v>269</v>
      </c>
      <c r="E25" s="1">
        <v>1.4594907407407405E-2</v>
      </c>
      <c r="F25" t="s">
        <v>116</v>
      </c>
      <c r="G25" t="s">
        <v>43</v>
      </c>
      <c r="H25" t="s">
        <v>14</v>
      </c>
      <c r="I25">
        <v>1216</v>
      </c>
      <c r="J25" t="s">
        <v>19</v>
      </c>
      <c r="K25">
        <v>7</v>
      </c>
    </row>
    <row r="26" spans="1:14" x14ac:dyDescent="0.3">
      <c r="A26">
        <v>25</v>
      </c>
      <c r="B26" t="s">
        <v>270</v>
      </c>
      <c r="C26" t="s">
        <v>271</v>
      </c>
      <c r="D26" t="s">
        <v>272</v>
      </c>
      <c r="E26" s="1">
        <v>1.4722222222222222E-2</v>
      </c>
      <c r="F26" t="s">
        <v>116</v>
      </c>
      <c r="G26" t="s">
        <v>43</v>
      </c>
      <c r="H26" t="s">
        <v>14</v>
      </c>
      <c r="I26">
        <v>1259</v>
      </c>
      <c r="J26" t="s">
        <v>36</v>
      </c>
      <c r="K26">
        <v>6</v>
      </c>
    </row>
    <row r="27" spans="1:14" x14ac:dyDescent="0.3">
      <c r="A27">
        <v>26</v>
      </c>
      <c r="B27" t="s">
        <v>273</v>
      </c>
      <c r="C27" t="s">
        <v>274</v>
      </c>
      <c r="D27" t="s">
        <v>275</v>
      </c>
      <c r="E27" s="1">
        <v>1.4884259259259259E-2</v>
      </c>
      <c r="F27" t="s">
        <v>116</v>
      </c>
      <c r="G27" t="s">
        <v>43</v>
      </c>
      <c r="H27" t="s">
        <v>14</v>
      </c>
      <c r="I27">
        <v>412</v>
      </c>
      <c r="J27" t="s">
        <v>57</v>
      </c>
      <c r="K27">
        <v>5</v>
      </c>
    </row>
    <row r="28" spans="1:14" x14ac:dyDescent="0.3">
      <c r="A28">
        <v>27</v>
      </c>
      <c r="B28" t="s">
        <v>276</v>
      </c>
      <c r="C28" t="s">
        <v>277</v>
      </c>
      <c r="D28" t="s">
        <v>278</v>
      </c>
      <c r="E28" s="1">
        <v>1.511574074074074E-2</v>
      </c>
      <c r="F28" t="s">
        <v>116</v>
      </c>
      <c r="G28" t="s">
        <v>43</v>
      </c>
      <c r="H28" t="s">
        <v>14</v>
      </c>
      <c r="I28">
        <v>1206</v>
      </c>
      <c r="J28" t="s">
        <v>68</v>
      </c>
      <c r="K28">
        <v>4</v>
      </c>
    </row>
    <row r="29" spans="1:14" x14ac:dyDescent="0.3">
      <c r="A29">
        <v>28</v>
      </c>
      <c r="B29" t="s">
        <v>279</v>
      </c>
      <c r="C29" t="s">
        <v>280</v>
      </c>
      <c r="D29" t="s">
        <v>281</v>
      </c>
      <c r="E29" s="1">
        <v>1.5694444444444445E-2</v>
      </c>
      <c r="F29" t="s">
        <v>116</v>
      </c>
      <c r="G29" t="s">
        <v>43</v>
      </c>
      <c r="H29" t="s">
        <v>14</v>
      </c>
      <c r="I29">
        <v>412</v>
      </c>
      <c r="J29" t="s">
        <v>57</v>
      </c>
      <c r="K29">
        <v>3</v>
      </c>
    </row>
    <row r="30" spans="1:14" x14ac:dyDescent="0.3">
      <c r="A30">
        <v>29</v>
      </c>
      <c r="B30" t="s">
        <v>282</v>
      </c>
      <c r="C30" t="s">
        <v>283</v>
      </c>
      <c r="D30" t="s">
        <v>284</v>
      </c>
      <c r="E30" s="1">
        <v>1.5833333333333335E-2</v>
      </c>
      <c r="F30" t="s">
        <v>116</v>
      </c>
      <c r="G30" t="s">
        <v>43</v>
      </c>
      <c r="H30" t="s">
        <v>14</v>
      </c>
      <c r="I30">
        <v>1216</v>
      </c>
      <c r="J30" t="s">
        <v>19</v>
      </c>
      <c r="K30">
        <v>2</v>
      </c>
    </row>
    <row r="31" spans="1:14" x14ac:dyDescent="0.3">
      <c r="A31" t="s">
        <v>289</v>
      </c>
      <c r="B31" t="s">
        <v>285</v>
      </c>
      <c r="C31" t="s">
        <v>286</v>
      </c>
      <c r="D31" t="s">
        <v>287</v>
      </c>
      <c r="F31" t="s">
        <v>116</v>
      </c>
      <c r="G31" t="s">
        <v>43</v>
      </c>
      <c r="H31" t="s">
        <v>222</v>
      </c>
      <c r="I31">
        <v>1631</v>
      </c>
      <c r="J31" t="s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D10" workbookViewId="0">
      <selection activeCell="N21" sqref="N21"/>
    </sheetView>
  </sheetViews>
  <sheetFormatPr baseColWidth="10" defaultRowHeight="14.4" x14ac:dyDescent="0.3"/>
  <cols>
    <col min="4" max="4" width="20.77734375" bestFit="1" customWidth="1"/>
    <col min="6" max="6" width="23.33203125" bestFit="1" customWidth="1"/>
    <col min="9" max="9" width="12.88671875" bestFit="1" customWidth="1"/>
    <col min="10" max="10" width="33.33203125" bestFit="1" customWidth="1"/>
    <col min="13" max="13" width="33.33203125" bestFit="1" customWidth="1"/>
    <col min="14" max="14" width="15.88671875" bestFit="1" customWidth="1"/>
  </cols>
  <sheetData>
    <row r="1" spans="1:14" x14ac:dyDescent="0.3">
      <c r="A1" t="s">
        <v>115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114</v>
      </c>
    </row>
    <row r="2" spans="1:14" x14ac:dyDescent="0.3">
      <c r="A2">
        <v>1</v>
      </c>
      <c r="B2" t="s">
        <v>9</v>
      </c>
      <c r="C2" t="s">
        <v>10</v>
      </c>
      <c r="D2" t="s">
        <v>11</v>
      </c>
      <c r="E2" s="1">
        <v>1.2638888888888889E-2</v>
      </c>
      <c r="F2" t="s">
        <v>12</v>
      </c>
      <c r="G2" t="s">
        <v>13</v>
      </c>
      <c r="H2" t="s">
        <v>14</v>
      </c>
      <c r="I2">
        <v>1405</v>
      </c>
      <c r="J2" t="s">
        <v>15</v>
      </c>
      <c r="K2">
        <v>90</v>
      </c>
      <c r="M2" s="2" t="s">
        <v>164</v>
      </c>
      <c r="N2" t="s">
        <v>166</v>
      </c>
    </row>
    <row r="3" spans="1:14" x14ac:dyDescent="0.3">
      <c r="A3">
        <v>2</v>
      </c>
      <c r="B3" t="s">
        <v>16</v>
      </c>
      <c r="C3" t="s">
        <v>17</v>
      </c>
      <c r="D3" t="s">
        <v>18</v>
      </c>
      <c r="E3" s="1">
        <v>1.2870370370370372E-2</v>
      </c>
      <c r="F3" t="s">
        <v>12</v>
      </c>
      <c r="G3" t="s">
        <v>13</v>
      </c>
      <c r="H3" t="s">
        <v>14</v>
      </c>
      <c r="I3">
        <v>1216</v>
      </c>
      <c r="J3" t="s">
        <v>19</v>
      </c>
      <c r="K3">
        <v>87</v>
      </c>
      <c r="M3" s="3" t="s">
        <v>32</v>
      </c>
      <c r="N3" s="4">
        <v>225</v>
      </c>
    </row>
    <row r="4" spans="1:14" x14ac:dyDescent="0.3">
      <c r="A4">
        <v>3</v>
      </c>
      <c r="B4" t="s">
        <v>20</v>
      </c>
      <c r="C4" t="s">
        <v>21</v>
      </c>
      <c r="D4" t="s">
        <v>22</v>
      </c>
      <c r="E4" s="1">
        <v>1.2881944444444446E-2</v>
      </c>
      <c r="F4" t="s">
        <v>12</v>
      </c>
      <c r="G4" t="s">
        <v>23</v>
      </c>
      <c r="H4" t="s">
        <v>14</v>
      </c>
      <c r="I4">
        <v>1755</v>
      </c>
      <c r="J4" t="s">
        <v>24</v>
      </c>
      <c r="K4">
        <v>84</v>
      </c>
      <c r="M4" s="3" t="s">
        <v>82</v>
      </c>
      <c r="N4" s="4">
        <v>63</v>
      </c>
    </row>
    <row r="5" spans="1:14" x14ac:dyDescent="0.3">
      <c r="A5">
        <v>4</v>
      </c>
      <c r="B5" t="s">
        <v>25</v>
      </c>
      <c r="C5" t="s">
        <v>26</v>
      </c>
      <c r="D5" t="s">
        <v>27</v>
      </c>
      <c r="E5" s="1">
        <v>1.2939814814814814E-2</v>
      </c>
      <c r="F5" t="s">
        <v>12</v>
      </c>
      <c r="G5" t="s">
        <v>23</v>
      </c>
      <c r="H5" t="s">
        <v>14</v>
      </c>
      <c r="I5">
        <v>1631</v>
      </c>
      <c r="J5" t="s">
        <v>28</v>
      </c>
      <c r="K5">
        <v>81</v>
      </c>
      <c r="M5" s="3" t="s">
        <v>61</v>
      </c>
      <c r="N5" s="4">
        <v>99</v>
      </c>
    </row>
    <row r="6" spans="1:14" x14ac:dyDescent="0.3">
      <c r="A6">
        <v>5</v>
      </c>
      <c r="B6" t="s">
        <v>29</v>
      </c>
      <c r="C6" t="s">
        <v>30</v>
      </c>
      <c r="D6" t="s">
        <v>31</v>
      </c>
      <c r="E6" s="1">
        <v>1.2974537037037036E-2</v>
      </c>
      <c r="F6" t="s">
        <v>12</v>
      </c>
      <c r="G6" t="s">
        <v>23</v>
      </c>
      <c r="H6" t="s">
        <v>14</v>
      </c>
      <c r="I6">
        <v>1234</v>
      </c>
      <c r="J6" t="s">
        <v>32</v>
      </c>
      <c r="K6">
        <v>78</v>
      </c>
      <c r="M6" s="3" t="s">
        <v>15</v>
      </c>
      <c r="N6" s="4">
        <v>189</v>
      </c>
    </row>
    <row r="7" spans="1:14" x14ac:dyDescent="0.3">
      <c r="A7">
        <v>6</v>
      </c>
      <c r="B7" t="s">
        <v>33</v>
      </c>
      <c r="C7" t="s">
        <v>34</v>
      </c>
      <c r="D7" t="s">
        <v>35</v>
      </c>
      <c r="E7" s="1">
        <v>1.300925925925926E-2</v>
      </c>
      <c r="F7" t="s">
        <v>12</v>
      </c>
      <c r="G7" t="s">
        <v>23</v>
      </c>
      <c r="H7" t="s">
        <v>14</v>
      </c>
      <c r="I7">
        <v>1259</v>
      </c>
      <c r="J7" t="s">
        <v>36</v>
      </c>
      <c r="K7">
        <v>75</v>
      </c>
      <c r="M7" s="3" t="s">
        <v>68</v>
      </c>
      <c r="N7" s="4">
        <v>66</v>
      </c>
    </row>
    <row r="8" spans="1:14" x14ac:dyDescent="0.3">
      <c r="A8">
        <v>7</v>
      </c>
      <c r="B8" t="s">
        <v>37</v>
      </c>
      <c r="C8" t="s">
        <v>38</v>
      </c>
      <c r="D8" t="s">
        <v>39</v>
      </c>
      <c r="E8" s="1">
        <v>1.3020833333333334E-2</v>
      </c>
      <c r="F8" t="s">
        <v>12</v>
      </c>
      <c r="G8" t="s">
        <v>13</v>
      </c>
      <c r="H8" t="s">
        <v>14</v>
      </c>
      <c r="I8">
        <v>1234</v>
      </c>
      <c r="J8" t="s">
        <v>32</v>
      </c>
      <c r="K8">
        <v>72</v>
      </c>
      <c r="M8" s="3" t="s">
        <v>78</v>
      </c>
      <c r="N8" s="4">
        <v>39</v>
      </c>
    </row>
    <row r="9" spans="1:14" x14ac:dyDescent="0.3">
      <c r="A9">
        <v>8</v>
      </c>
      <c r="B9" t="s">
        <v>40</v>
      </c>
      <c r="C9" t="s">
        <v>41</v>
      </c>
      <c r="D9" t="s">
        <v>42</v>
      </c>
      <c r="E9" s="1">
        <v>1.3032407407407407E-2</v>
      </c>
      <c r="F9" t="s">
        <v>12</v>
      </c>
      <c r="G9" t="s">
        <v>43</v>
      </c>
      <c r="H9" t="s">
        <v>14</v>
      </c>
      <c r="I9">
        <v>1368</v>
      </c>
      <c r="J9" t="s">
        <v>44</v>
      </c>
      <c r="K9">
        <v>69</v>
      </c>
      <c r="M9" s="3" t="s">
        <v>50</v>
      </c>
      <c r="N9" s="4">
        <v>63</v>
      </c>
    </row>
    <row r="10" spans="1:14" x14ac:dyDescent="0.3">
      <c r="A10">
        <v>9</v>
      </c>
      <c r="B10" t="s">
        <v>45</v>
      </c>
      <c r="C10" t="s">
        <v>46</v>
      </c>
      <c r="D10" t="s">
        <v>47</v>
      </c>
      <c r="E10" s="1">
        <v>1.3032407407407407E-2</v>
      </c>
      <c r="F10" t="s">
        <v>12</v>
      </c>
      <c r="G10" t="s">
        <v>13</v>
      </c>
      <c r="H10" t="s">
        <v>14</v>
      </c>
      <c r="I10">
        <v>1755</v>
      </c>
      <c r="J10" t="s">
        <v>24</v>
      </c>
      <c r="K10">
        <v>66</v>
      </c>
      <c r="M10" s="3" t="s">
        <v>28</v>
      </c>
      <c r="N10" s="4">
        <v>132</v>
      </c>
    </row>
    <row r="11" spans="1:14" x14ac:dyDescent="0.3">
      <c r="A11">
        <v>10</v>
      </c>
      <c r="B11" t="s">
        <v>48</v>
      </c>
      <c r="C11" t="s">
        <v>10</v>
      </c>
      <c r="D11" t="s">
        <v>49</v>
      </c>
      <c r="E11" s="1">
        <v>1.3055555555555556E-2</v>
      </c>
      <c r="F11" t="s">
        <v>12</v>
      </c>
      <c r="G11" t="s">
        <v>13</v>
      </c>
      <c r="H11" t="s">
        <v>14</v>
      </c>
      <c r="I11">
        <v>1392</v>
      </c>
      <c r="J11" t="s">
        <v>50</v>
      </c>
      <c r="K11">
        <v>63</v>
      </c>
      <c r="M11" s="3" t="s">
        <v>96</v>
      </c>
      <c r="N11" s="4">
        <v>21</v>
      </c>
    </row>
    <row r="12" spans="1:14" x14ac:dyDescent="0.3">
      <c r="A12">
        <v>11</v>
      </c>
      <c r="B12" t="s">
        <v>51</v>
      </c>
      <c r="C12" t="s">
        <v>52</v>
      </c>
      <c r="D12" t="s">
        <v>53</v>
      </c>
      <c r="E12" s="1">
        <v>1.306712962962963E-2</v>
      </c>
      <c r="F12" t="s">
        <v>12</v>
      </c>
      <c r="G12" t="s">
        <v>13</v>
      </c>
      <c r="H12" t="s">
        <v>14</v>
      </c>
      <c r="I12">
        <v>1405</v>
      </c>
      <c r="J12" t="s">
        <v>15</v>
      </c>
      <c r="K12">
        <v>60</v>
      </c>
      <c r="M12" s="3" t="s">
        <v>44</v>
      </c>
      <c r="N12" s="4">
        <v>111</v>
      </c>
    </row>
    <row r="13" spans="1:14" x14ac:dyDescent="0.3">
      <c r="A13">
        <v>12</v>
      </c>
      <c r="B13" t="s">
        <v>54</v>
      </c>
      <c r="C13" t="s">
        <v>55</v>
      </c>
      <c r="D13" t="s">
        <v>56</v>
      </c>
      <c r="E13" s="1">
        <v>1.3090277777777779E-2</v>
      </c>
      <c r="F13" t="s">
        <v>12</v>
      </c>
      <c r="G13" t="s">
        <v>13</v>
      </c>
      <c r="H13" t="s">
        <v>14</v>
      </c>
      <c r="I13">
        <v>412</v>
      </c>
      <c r="J13" t="s">
        <v>57</v>
      </c>
      <c r="K13">
        <v>57</v>
      </c>
      <c r="M13" s="3" t="s">
        <v>36</v>
      </c>
      <c r="N13" s="4">
        <v>75</v>
      </c>
    </row>
    <row r="14" spans="1:14" x14ac:dyDescent="0.3">
      <c r="A14">
        <v>13</v>
      </c>
      <c r="B14" t="s">
        <v>58</v>
      </c>
      <c r="C14" t="s">
        <v>59</v>
      </c>
      <c r="D14" t="s">
        <v>60</v>
      </c>
      <c r="E14" s="1">
        <v>1.3136574074074077E-2</v>
      </c>
      <c r="F14" t="s">
        <v>12</v>
      </c>
      <c r="G14" t="s">
        <v>23</v>
      </c>
      <c r="H14" t="s">
        <v>14</v>
      </c>
      <c r="I14">
        <v>136</v>
      </c>
      <c r="J14" t="s">
        <v>61</v>
      </c>
      <c r="K14">
        <v>54</v>
      </c>
      <c r="M14" s="3" t="s">
        <v>19</v>
      </c>
      <c r="N14" s="4">
        <v>87</v>
      </c>
    </row>
    <row r="15" spans="1:14" x14ac:dyDescent="0.3">
      <c r="A15">
        <v>14</v>
      </c>
      <c r="B15" t="s">
        <v>62</v>
      </c>
      <c r="C15" t="s">
        <v>63</v>
      </c>
      <c r="D15" t="s">
        <v>64</v>
      </c>
      <c r="E15" s="1">
        <v>1.3148148148148147E-2</v>
      </c>
      <c r="F15" t="s">
        <v>12</v>
      </c>
      <c r="G15" t="s">
        <v>13</v>
      </c>
      <c r="H15" t="s">
        <v>14</v>
      </c>
      <c r="I15">
        <v>1234</v>
      </c>
      <c r="J15" t="s">
        <v>32</v>
      </c>
      <c r="K15">
        <v>51</v>
      </c>
      <c r="M15" s="3" t="s">
        <v>24</v>
      </c>
      <c r="N15" s="4">
        <v>168</v>
      </c>
    </row>
    <row r="16" spans="1:14" x14ac:dyDescent="0.3">
      <c r="A16">
        <v>15</v>
      </c>
      <c r="B16" t="s">
        <v>65</v>
      </c>
      <c r="C16" t="s">
        <v>66</v>
      </c>
      <c r="D16" t="s">
        <v>67</v>
      </c>
      <c r="E16" s="1">
        <v>1.3217592592592593E-2</v>
      </c>
      <c r="F16" t="s">
        <v>12</v>
      </c>
      <c r="G16" t="s">
        <v>13</v>
      </c>
      <c r="H16" t="s">
        <v>14</v>
      </c>
      <c r="I16">
        <v>1206</v>
      </c>
      <c r="J16" t="s">
        <v>68</v>
      </c>
      <c r="K16">
        <v>48</v>
      </c>
      <c r="M16" s="3" t="s">
        <v>57</v>
      </c>
      <c r="N16" s="4">
        <v>57</v>
      </c>
    </row>
    <row r="17" spans="1:14" x14ac:dyDescent="0.3">
      <c r="A17">
        <v>16</v>
      </c>
      <c r="B17" t="s">
        <v>69</v>
      </c>
      <c r="C17" t="s">
        <v>70</v>
      </c>
      <c r="D17" t="s">
        <v>71</v>
      </c>
      <c r="E17" s="1">
        <v>1.324074074074074E-2</v>
      </c>
      <c r="F17" t="s">
        <v>12</v>
      </c>
      <c r="G17" t="s">
        <v>13</v>
      </c>
      <c r="H17" t="s">
        <v>14</v>
      </c>
      <c r="I17">
        <v>136</v>
      </c>
      <c r="J17" t="s">
        <v>61</v>
      </c>
      <c r="K17">
        <v>45</v>
      </c>
      <c r="M17" s="3" t="s">
        <v>165</v>
      </c>
      <c r="N17" s="4">
        <v>1395</v>
      </c>
    </row>
    <row r="18" spans="1:14" x14ac:dyDescent="0.3">
      <c r="A18">
        <v>17</v>
      </c>
      <c r="B18" t="s">
        <v>72</v>
      </c>
      <c r="C18" t="s">
        <v>73</v>
      </c>
      <c r="D18" t="s">
        <v>74</v>
      </c>
      <c r="E18" s="1">
        <v>1.3252314814814814E-2</v>
      </c>
      <c r="F18" t="s">
        <v>12</v>
      </c>
      <c r="G18" t="s">
        <v>23</v>
      </c>
      <c r="H18" t="s">
        <v>14</v>
      </c>
      <c r="I18">
        <v>1368</v>
      </c>
      <c r="J18" t="s">
        <v>44</v>
      </c>
      <c r="K18">
        <v>42</v>
      </c>
    </row>
    <row r="19" spans="1:14" x14ac:dyDescent="0.3">
      <c r="A19">
        <v>18</v>
      </c>
      <c r="B19" t="s">
        <v>75</v>
      </c>
      <c r="C19" t="s">
        <v>76</v>
      </c>
      <c r="D19" t="s">
        <v>77</v>
      </c>
      <c r="E19" s="1">
        <v>1.3263888888888889E-2</v>
      </c>
      <c r="F19" t="s">
        <v>12</v>
      </c>
      <c r="G19" t="s">
        <v>23</v>
      </c>
      <c r="H19" t="s">
        <v>14</v>
      </c>
      <c r="I19">
        <v>13152</v>
      </c>
      <c r="J19" t="s">
        <v>78</v>
      </c>
      <c r="K19">
        <v>39</v>
      </c>
    </row>
    <row r="20" spans="1:14" x14ac:dyDescent="0.3">
      <c r="A20">
        <v>19</v>
      </c>
      <c r="B20" t="s">
        <v>79</v>
      </c>
      <c r="C20" t="s">
        <v>80</v>
      </c>
      <c r="D20" t="s">
        <v>81</v>
      </c>
      <c r="E20" s="1">
        <v>1.3333333333333334E-2</v>
      </c>
      <c r="F20" t="s">
        <v>12</v>
      </c>
      <c r="G20" t="s">
        <v>13</v>
      </c>
      <c r="H20" t="s">
        <v>14</v>
      </c>
      <c r="I20">
        <v>1311</v>
      </c>
      <c r="J20" t="s">
        <v>82</v>
      </c>
      <c r="K20">
        <v>36</v>
      </c>
    </row>
    <row r="21" spans="1:14" x14ac:dyDescent="0.3">
      <c r="A21">
        <v>20</v>
      </c>
      <c r="B21" t="s">
        <v>83</v>
      </c>
      <c r="C21" t="s">
        <v>84</v>
      </c>
      <c r="D21" t="s">
        <v>85</v>
      </c>
      <c r="E21" s="1">
        <v>1.3368055555555557E-2</v>
      </c>
      <c r="F21" t="s">
        <v>12</v>
      </c>
      <c r="G21" t="s">
        <v>43</v>
      </c>
      <c r="H21" t="s">
        <v>14</v>
      </c>
      <c r="I21">
        <v>1631</v>
      </c>
      <c r="J21" t="s">
        <v>28</v>
      </c>
      <c r="K21">
        <v>33</v>
      </c>
    </row>
    <row r="22" spans="1:14" x14ac:dyDescent="0.3">
      <c r="A22">
        <v>21</v>
      </c>
      <c r="B22" t="s">
        <v>86</v>
      </c>
      <c r="C22" t="s">
        <v>87</v>
      </c>
      <c r="D22" t="s">
        <v>88</v>
      </c>
      <c r="E22" s="1">
        <v>1.3425925925925924E-2</v>
      </c>
      <c r="F22" t="s">
        <v>12</v>
      </c>
      <c r="G22" t="s">
        <v>43</v>
      </c>
      <c r="H22" t="s">
        <v>14</v>
      </c>
      <c r="I22">
        <v>1405</v>
      </c>
      <c r="J22" t="s">
        <v>15</v>
      </c>
      <c r="K22">
        <v>30</v>
      </c>
    </row>
    <row r="23" spans="1:14" x14ac:dyDescent="0.3">
      <c r="A23">
        <v>22</v>
      </c>
      <c r="B23" t="s">
        <v>89</v>
      </c>
      <c r="C23" t="s">
        <v>10</v>
      </c>
      <c r="D23" t="s">
        <v>90</v>
      </c>
      <c r="E23" s="1">
        <v>1.3472222222222221E-2</v>
      </c>
      <c r="F23" t="s">
        <v>12</v>
      </c>
      <c r="G23" t="s">
        <v>43</v>
      </c>
      <c r="H23" t="s">
        <v>14</v>
      </c>
      <c r="I23">
        <v>1311</v>
      </c>
      <c r="J23" t="s">
        <v>82</v>
      </c>
      <c r="K23">
        <v>27</v>
      </c>
    </row>
    <row r="24" spans="1:14" x14ac:dyDescent="0.3">
      <c r="A24">
        <v>23</v>
      </c>
      <c r="B24" t="s">
        <v>91</v>
      </c>
      <c r="C24" t="s">
        <v>92</v>
      </c>
      <c r="D24" t="s">
        <v>93</v>
      </c>
      <c r="E24" s="1">
        <v>1.3495370370370371E-2</v>
      </c>
      <c r="F24" t="s">
        <v>12</v>
      </c>
      <c r="G24" t="s">
        <v>43</v>
      </c>
      <c r="H24" t="s">
        <v>14</v>
      </c>
      <c r="I24">
        <v>1234</v>
      </c>
      <c r="J24" t="s">
        <v>32</v>
      </c>
      <c r="K24">
        <v>24</v>
      </c>
    </row>
    <row r="25" spans="1:14" x14ac:dyDescent="0.3">
      <c r="A25">
        <v>24</v>
      </c>
      <c r="B25" t="s">
        <v>94</v>
      </c>
      <c r="C25" t="s">
        <v>66</v>
      </c>
      <c r="D25" t="s">
        <v>95</v>
      </c>
      <c r="E25" s="1">
        <v>1.3541666666666667E-2</v>
      </c>
      <c r="F25" t="s">
        <v>12</v>
      </c>
      <c r="G25" t="s">
        <v>13</v>
      </c>
      <c r="H25" t="s">
        <v>14</v>
      </c>
      <c r="I25">
        <v>915</v>
      </c>
      <c r="J25" t="s">
        <v>96</v>
      </c>
      <c r="K25">
        <v>21</v>
      </c>
    </row>
    <row r="26" spans="1:14" x14ac:dyDescent="0.3">
      <c r="A26">
        <v>25</v>
      </c>
      <c r="B26" t="s">
        <v>97</v>
      </c>
      <c r="C26" t="s">
        <v>98</v>
      </c>
      <c r="D26" t="s">
        <v>99</v>
      </c>
      <c r="E26" s="1">
        <v>1.3657407407407408E-2</v>
      </c>
      <c r="F26" t="s">
        <v>12</v>
      </c>
      <c r="G26" t="s">
        <v>13</v>
      </c>
      <c r="H26" t="s">
        <v>14</v>
      </c>
      <c r="I26">
        <v>1631</v>
      </c>
      <c r="J26" t="s">
        <v>28</v>
      </c>
      <c r="K26">
        <v>18</v>
      </c>
    </row>
    <row r="27" spans="1:14" x14ac:dyDescent="0.3">
      <c r="A27">
        <v>26</v>
      </c>
      <c r="B27" t="s">
        <v>100</v>
      </c>
      <c r="C27" t="s">
        <v>70</v>
      </c>
      <c r="D27" t="s">
        <v>101</v>
      </c>
      <c r="E27" s="1">
        <v>1.3692129629629629E-2</v>
      </c>
      <c r="F27" t="s">
        <v>12</v>
      </c>
      <c r="G27" t="s">
        <v>43</v>
      </c>
      <c r="H27" t="s">
        <v>14</v>
      </c>
      <c r="I27">
        <v>1755</v>
      </c>
      <c r="J27" t="s">
        <v>24</v>
      </c>
      <c r="K27">
        <v>15</v>
      </c>
    </row>
    <row r="28" spans="1:14" x14ac:dyDescent="0.3">
      <c r="A28">
        <v>27</v>
      </c>
      <c r="B28" t="s">
        <v>102</v>
      </c>
      <c r="C28" t="s">
        <v>103</v>
      </c>
      <c r="D28" t="s">
        <v>104</v>
      </c>
      <c r="E28" s="1">
        <v>1.3796296296296298E-2</v>
      </c>
      <c r="F28" t="s">
        <v>12</v>
      </c>
      <c r="G28" t="s">
        <v>43</v>
      </c>
      <c r="H28" t="s">
        <v>14</v>
      </c>
      <c r="I28">
        <v>1206</v>
      </c>
      <c r="J28" t="s">
        <v>68</v>
      </c>
      <c r="K28">
        <v>12</v>
      </c>
    </row>
    <row r="29" spans="1:14" x14ac:dyDescent="0.3">
      <c r="A29">
        <v>28</v>
      </c>
      <c r="B29" t="s">
        <v>105</v>
      </c>
      <c r="C29" t="s">
        <v>106</v>
      </c>
      <c r="D29" t="s">
        <v>107</v>
      </c>
      <c r="E29" s="1">
        <v>1.3842592592592594E-2</v>
      </c>
      <c r="F29" t="s">
        <v>12</v>
      </c>
      <c r="G29" t="s">
        <v>43</v>
      </c>
      <c r="H29" t="s">
        <v>14</v>
      </c>
      <c r="I29">
        <v>1405</v>
      </c>
      <c r="J29" t="s">
        <v>15</v>
      </c>
      <c r="K29">
        <v>9</v>
      </c>
    </row>
    <row r="30" spans="1:14" x14ac:dyDescent="0.3">
      <c r="A30">
        <v>29</v>
      </c>
      <c r="B30" t="s">
        <v>108</v>
      </c>
      <c r="C30" t="s">
        <v>109</v>
      </c>
      <c r="D30" t="s">
        <v>110</v>
      </c>
      <c r="E30" s="1">
        <v>1.4409722222222221E-2</v>
      </c>
      <c r="F30" t="s">
        <v>12</v>
      </c>
      <c r="G30" t="s">
        <v>23</v>
      </c>
      <c r="H30" t="s">
        <v>14</v>
      </c>
      <c r="I30">
        <v>1206</v>
      </c>
      <c r="J30" t="s">
        <v>68</v>
      </c>
      <c r="K30">
        <v>6</v>
      </c>
    </row>
    <row r="31" spans="1:14" x14ac:dyDescent="0.3">
      <c r="A31">
        <v>30</v>
      </c>
      <c r="B31" t="s">
        <v>111</v>
      </c>
      <c r="C31" t="s">
        <v>112</v>
      </c>
      <c r="D31" t="s">
        <v>113</v>
      </c>
      <c r="E31" s="1">
        <v>1.4722222222222222E-2</v>
      </c>
      <c r="F31" t="s">
        <v>12</v>
      </c>
      <c r="G31" t="s">
        <v>13</v>
      </c>
      <c r="H31" t="s">
        <v>14</v>
      </c>
      <c r="I31">
        <v>1755</v>
      </c>
      <c r="J31" t="s">
        <v>24</v>
      </c>
      <c r="K31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J9" sqref="J9"/>
    </sheetView>
  </sheetViews>
  <sheetFormatPr baseColWidth="10" defaultRowHeight="14.4" x14ac:dyDescent="0.3"/>
  <cols>
    <col min="2" max="2" width="33.33203125" bestFit="1" customWidth="1"/>
    <col min="3" max="6" width="11.5546875" style="7"/>
    <col min="7" max="7" width="13.33203125" bestFit="1" customWidth="1"/>
  </cols>
  <sheetData>
    <row r="1" spans="1:7" x14ac:dyDescent="0.3">
      <c r="A1" s="11" t="s">
        <v>296</v>
      </c>
      <c r="B1" s="11"/>
      <c r="C1" s="11"/>
      <c r="D1" s="11"/>
      <c r="E1" s="11"/>
      <c r="F1" s="11"/>
      <c r="G1" s="11"/>
    </row>
    <row r="3" spans="1:7" x14ac:dyDescent="0.3">
      <c r="A3" t="s">
        <v>163</v>
      </c>
      <c r="B3" s="5" t="s">
        <v>290</v>
      </c>
      <c r="C3" s="6" t="s">
        <v>291</v>
      </c>
      <c r="D3" s="6" t="s">
        <v>292</v>
      </c>
      <c r="E3" s="6" t="s">
        <v>293</v>
      </c>
      <c r="F3" s="6" t="s">
        <v>294</v>
      </c>
      <c r="G3" s="6" t="s">
        <v>295</v>
      </c>
    </row>
    <row r="4" spans="1:7" x14ac:dyDescent="0.3">
      <c r="A4" s="9">
        <v>1</v>
      </c>
      <c r="B4" s="10" t="s">
        <v>32</v>
      </c>
      <c r="C4" s="8">
        <v>45</v>
      </c>
      <c r="D4" s="7">
        <v>39</v>
      </c>
      <c r="E4" s="7">
        <v>41</v>
      </c>
      <c r="F4" s="7">
        <v>225</v>
      </c>
      <c r="G4" s="7">
        <f>SUM(C4:F4)</f>
        <v>350</v>
      </c>
    </row>
    <row r="5" spans="1:7" x14ac:dyDescent="0.3">
      <c r="A5" s="9">
        <v>2</v>
      </c>
      <c r="B5" s="10" t="s">
        <v>15</v>
      </c>
      <c r="C5" s="8">
        <v>57</v>
      </c>
      <c r="D5" s="7">
        <v>41</v>
      </c>
      <c r="E5" s="7">
        <v>49</v>
      </c>
      <c r="F5" s="7">
        <v>189</v>
      </c>
      <c r="G5" s="7">
        <f>SUM(C5:F5)</f>
        <v>336</v>
      </c>
    </row>
    <row r="6" spans="1:7" x14ac:dyDescent="0.3">
      <c r="A6" s="9">
        <v>3</v>
      </c>
      <c r="B6" s="10" t="s">
        <v>24</v>
      </c>
      <c r="C6" s="8">
        <v>55</v>
      </c>
      <c r="D6" s="7">
        <v>44</v>
      </c>
      <c r="E6" s="7">
        <v>51</v>
      </c>
      <c r="F6" s="7">
        <v>168</v>
      </c>
      <c r="G6" s="7">
        <f>SUM(C6:F6)</f>
        <v>318</v>
      </c>
    </row>
    <row r="7" spans="1:7" x14ac:dyDescent="0.3">
      <c r="A7" s="7">
        <v>4</v>
      </c>
      <c r="B7" s="3" t="s">
        <v>28</v>
      </c>
      <c r="C7" s="8">
        <v>30</v>
      </c>
      <c r="D7" s="7">
        <v>34</v>
      </c>
      <c r="E7" s="7">
        <v>28</v>
      </c>
      <c r="F7" s="7">
        <v>132</v>
      </c>
      <c r="G7" s="7">
        <f>SUM(C7:F7)</f>
        <v>224</v>
      </c>
    </row>
    <row r="8" spans="1:7" x14ac:dyDescent="0.3">
      <c r="A8" s="7">
        <v>5</v>
      </c>
      <c r="B8" s="3" t="s">
        <v>61</v>
      </c>
      <c r="C8" s="8">
        <v>33</v>
      </c>
      <c r="D8" s="7">
        <v>46</v>
      </c>
      <c r="E8" s="7">
        <v>34</v>
      </c>
      <c r="F8" s="7">
        <v>99</v>
      </c>
      <c r="G8" s="7">
        <f>SUM(C8:F8)</f>
        <v>212</v>
      </c>
    </row>
    <row r="9" spans="1:7" x14ac:dyDescent="0.3">
      <c r="A9" s="7">
        <v>6</v>
      </c>
      <c r="B9" s="3" t="s">
        <v>44</v>
      </c>
      <c r="C9" s="8">
        <v>18</v>
      </c>
      <c r="D9" s="7">
        <v>33</v>
      </c>
      <c r="E9" s="7">
        <v>44</v>
      </c>
      <c r="F9" s="7">
        <v>111</v>
      </c>
      <c r="G9" s="7">
        <f>SUM(C9:F9)</f>
        <v>206</v>
      </c>
    </row>
    <row r="10" spans="1:7" x14ac:dyDescent="0.3">
      <c r="A10" s="7">
        <v>7</v>
      </c>
      <c r="B10" s="3" t="s">
        <v>82</v>
      </c>
      <c r="C10" s="8">
        <v>28</v>
      </c>
      <c r="D10" s="7">
        <v>31</v>
      </c>
      <c r="E10" s="7">
        <v>39</v>
      </c>
      <c r="F10" s="7">
        <v>63</v>
      </c>
      <c r="G10" s="7">
        <f>SUM(C10:F10)</f>
        <v>161</v>
      </c>
    </row>
    <row r="11" spans="1:7" x14ac:dyDescent="0.3">
      <c r="A11" s="7">
        <v>8</v>
      </c>
      <c r="B11" s="3" t="s">
        <v>68</v>
      </c>
      <c r="C11" s="8">
        <v>22</v>
      </c>
      <c r="D11" s="7">
        <v>28</v>
      </c>
      <c r="E11" s="7">
        <v>28</v>
      </c>
      <c r="F11" s="7">
        <v>66</v>
      </c>
      <c r="G11" s="7">
        <f>SUM(C11:F11)</f>
        <v>144</v>
      </c>
    </row>
    <row r="12" spans="1:7" x14ac:dyDescent="0.3">
      <c r="A12" s="7">
        <v>9</v>
      </c>
      <c r="B12" s="3" t="s">
        <v>36</v>
      </c>
      <c r="C12" s="8">
        <v>8</v>
      </c>
      <c r="D12" s="7">
        <v>31</v>
      </c>
      <c r="E12" s="7">
        <v>26</v>
      </c>
      <c r="F12" s="7">
        <v>75</v>
      </c>
      <c r="G12" s="7">
        <f>SUM(C12:F12)</f>
        <v>140</v>
      </c>
    </row>
    <row r="13" spans="1:7" x14ac:dyDescent="0.3">
      <c r="A13" s="7">
        <v>10</v>
      </c>
      <c r="B13" s="3" t="s">
        <v>50</v>
      </c>
      <c r="C13" s="8">
        <v>27</v>
      </c>
      <c r="D13" s="7">
        <v>26</v>
      </c>
      <c r="E13" s="7">
        <v>19</v>
      </c>
      <c r="F13" s="7">
        <v>63</v>
      </c>
      <c r="G13" s="7">
        <f>SUM(C13:F13)</f>
        <v>135</v>
      </c>
    </row>
    <row r="14" spans="1:7" x14ac:dyDescent="0.3">
      <c r="A14" s="7">
        <v>11</v>
      </c>
      <c r="B14" s="3" t="s">
        <v>19</v>
      </c>
      <c r="C14" s="8">
        <v>33</v>
      </c>
      <c r="D14" s="7">
        <v>5</v>
      </c>
      <c r="E14" s="7">
        <v>9</v>
      </c>
      <c r="F14" s="7">
        <v>87</v>
      </c>
      <c r="G14" s="7">
        <f>SUM(C14:F14)</f>
        <v>134</v>
      </c>
    </row>
    <row r="15" spans="1:7" x14ac:dyDescent="0.3">
      <c r="A15" s="7">
        <v>12</v>
      </c>
      <c r="B15" s="3" t="s">
        <v>78</v>
      </c>
      <c r="C15" s="8">
        <v>26</v>
      </c>
      <c r="D15" s="7">
        <v>45</v>
      </c>
      <c r="E15" s="7">
        <v>23</v>
      </c>
      <c r="F15" s="7">
        <v>39</v>
      </c>
      <c r="G15" s="7">
        <f>SUM(C15:F15)</f>
        <v>133</v>
      </c>
    </row>
    <row r="16" spans="1:7" x14ac:dyDescent="0.3">
      <c r="A16" s="7">
        <v>13</v>
      </c>
      <c r="B16" s="3" t="s">
        <v>96</v>
      </c>
      <c r="C16" s="8">
        <v>39</v>
      </c>
      <c r="D16" s="7">
        <v>27</v>
      </c>
      <c r="E16" s="7">
        <v>28</v>
      </c>
      <c r="F16" s="7">
        <v>21</v>
      </c>
      <c r="G16" s="7">
        <f>SUM(C16:F16)</f>
        <v>115</v>
      </c>
    </row>
    <row r="17" spans="1:7" x14ac:dyDescent="0.3">
      <c r="A17" s="7">
        <v>14</v>
      </c>
      <c r="B17" s="3" t="s">
        <v>57</v>
      </c>
      <c r="C17" s="8">
        <v>25</v>
      </c>
      <c r="D17" s="7">
        <v>8</v>
      </c>
      <c r="E17" s="7">
        <v>8</v>
      </c>
      <c r="F17" s="7">
        <v>57</v>
      </c>
      <c r="G17" s="7">
        <f>SUM(C17:F17)</f>
        <v>98</v>
      </c>
    </row>
    <row r="18" spans="1:7" x14ac:dyDescent="0.3">
      <c r="A18" s="7">
        <v>15</v>
      </c>
      <c r="B18" s="3" t="s">
        <v>137</v>
      </c>
      <c r="C18" s="8">
        <v>19</v>
      </c>
      <c r="D18" s="7">
        <v>24</v>
      </c>
      <c r="E18" s="7">
        <v>37</v>
      </c>
      <c r="F18" s="7">
        <v>0</v>
      </c>
      <c r="G18" s="7">
        <f>SUM(C18:F18)</f>
        <v>80</v>
      </c>
    </row>
  </sheetData>
  <sortState xmlns:xlrd2="http://schemas.microsoft.com/office/spreadsheetml/2017/richdata2" ref="A4:G18">
    <sortCondition descending="1" ref="G4:G18"/>
  </sortState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SERIEA V3</vt:lpstr>
      <vt:lpstr>SERIEB V3</vt:lpstr>
      <vt:lpstr>SERIEC V3</vt:lpstr>
      <vt:lpstr>FINAL V3</vt:lpstr>
      <vt:lpstr>SUMA PUNTOS TOTALES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Competiciones</dc:creator>
  <cp:lastModifiedBy>Competiciones</cp:lastModifiedBy>
  <dcterms:created xsi:type="dcterms:W3CDTF">2022-05-26T18:33:55Z</dcterms:created>
  <dcterms:modified xsi:type="dcterms:W3CDTF">2022-05-26T18:44:39Z</dcterms:modified>
</cp:coreProperties>
</file>