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Berraoc\Desktop\Documentos Carlos\_Cross Nocturno Anaitasuna 2021\Post carrera\"/>
    </mc:Choice>
  </mc:AlternateContent>
  <xr:revisionPtr revIDLastSave="0" documentId="13_ncr:1_{5828472D-FC7D-4AD8-B7A3-7749010D68E8}" xr6:coauthVersionLast="46" xr6:coauthVersionMax="46" xr10:uidLastSave="{00000000-0000-0000-0000-000000000000}"/>
  <bookViews>
    <workbookView xWindow="-120" yWindow="-120" windowWidth="24240" windowHeight="13140" tabRatio="726" xr2:uid="{00000000-000D-0000-FFFF-FFFF00000000}"/>
  </bookViews>
  <sheets>
    <sheet name="Resumen" sheetId="3" r:id="rId1"/>
    <sheet name="CG tiempos" sheetId="1" r:id="rId2"/>
    <sheet name="CG dorsal" sheetId="5" r:id="rId3"/>
    <sheet name="CG nombre" sheetId="4" r:id="rId4"/>
    <sheet name="CM tiempos" sheetId="6" r:id="rId5"/>
    <sheet name="CM dorsal" sheetId="7" r:id="rId6"/>
    <sheet name="CM nombre" sheetId="8" r:id="rId7"/>
    <sheet name="CF tiempos" sheetId="9" r:id="rId8"/>
    <sheet name="CF dorsal" sheetId="10" r:id="rId9"/>
    <sheet name="CF nombre" sheetId="11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" i="3" l="1"/>
  <c r="E7" i="3" s="1"/>
  <c r="P3" i="3" l="1"/>
  <c r="P4" i="3"/>
  <c r="P5" i="3" l="1"/>
  <c r="R5" i="3" s="1"/>
  <c r="N6" i="3" l="1"/>
  <c r="R3" i="3"/>
  <c r="R4" i="3"/>
</calcChain>
</file>

<file path=xl/sharedStrings.xml><?xml version="1.0" encoding="utf-8"?>
<sst xmlns="http://schemas.openxmlformats.org/spreadsheetml/2006/main" count="5283" uniqueCount="679">
  <si>
    <t>Mujer</t>
  </si>
  <si>
    <t>Hombre</t>
  </si>
  <si>
    <r>
      <t xml:space="preserve">Calsificación General </t>
    </r>
    <r>
      <rPr>
        <b/>
        <i/>
        <sz val="11"/>
        <color theme="1"/>
        <rFont val="Calibri"/>
        <family val="2"/>
        <scheme val="minor"/>
      </rPr>
      <t>(por tiempo)</t>
    </r>
  </si>
  <si>
    <t>Posición
General</t>
  </si>
  <si>
    <t>Tiempo</t>
  </si>
  <si>
    <t>Dorsal</t>
  </si>
  <si>
    <t>Género</t>
  </si>
  <si>
    <t>Nombre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</si>
  <si>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</si>
  <si>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</si>
  <si>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</si>
  <si>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</si>
  <si>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</si>
  <si>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</si>
  <si>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</si>
  <si>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</si>
  <si>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</si>
  <si>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</si>
  <si>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</si>
  <si>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</si>
  <si>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</si>
  <si>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</si>
  <si>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</si>
  <si>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</si>
  <si>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</si>
  <si>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</si>
  <si>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</si>
  <si>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</si>
  <si>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</si>
  <si>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</si>
  <si>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</si>
  <si>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</si>
  <si>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</si>
  <si>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</si>
  <si>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</si>
  <si>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</si>
  <si>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</si>
  <si>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</si>
  <si>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</si>
  <si>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</si>
  <si>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</si>
  <si>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</si>
  <si>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</si>
  <si>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</si>
  <si>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</si>
  <si>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</si>
  <si>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</si>
  <si>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</si>
  <si>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</si>
  <si>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</si>
  <si>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</si>
  <si>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</si>
  <si>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</si>
  <si>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</si>
  <si>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</si>
  <si>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</si>
  <si>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</si>
  <si>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</si>
  <si>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</si>
  <si>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</si>
  <si>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</si>
  <si>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</si>
  <si>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</si>
  <si>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</si>
  <si>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</si>
  <si>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</si>
  <si>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</si>
  <si>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</si>
  <si>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</si>
  <si>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</si>
  <si>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</si>
  <si>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</si>
  <si>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</si>
  <si>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</si>
  <si>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</si>
  <si>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</si>
  <si>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</si>
  <si>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</si>
  <si>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</si>
  <si>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</si>
  <si>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</si>
  <si>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</si>
  <si>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</si>
  <si>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</si>
  <si>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</si>
  <si>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</si>
  <si>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</si>
  <si>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</si>
  <si>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</si>
  <si>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</si>
  <si>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</si>
  <si>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</si>
  <si>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</si>
  <si>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</si>
  <si>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</si>
  <si>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</si>
  <si>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</si>
  <si>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</si>
  <si>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</si>
  <si>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</si>
  <si>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</si>
  <si>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</si>
  <si>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</si>
  <si>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</si>
  <si>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</si>
  <si>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</si>
  <si>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</si>
  <si>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</si>
  <si>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</si>
  <si>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</si>
  <si>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</si>
  <si>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</si>
  <si>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</si>
  <si>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</si>
  <si>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</si>
  <si>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</si>
  <si>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</si>
  <si>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</si>
  <si>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</si>
  <si>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</si>
  <si>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</si>
  <si>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</si>
  <si>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</si>
  <si>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</si>
  <si>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</si>
  <si>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</si>
  <si>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</si>
  <si>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</si>
  <si>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</si>
  <si>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</si>
  <si>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</si>
  <si>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</si>
  <si>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</si>
  <si>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</si>
  <si>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</si>
  <si>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</si>
  <si>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</si>
  <si>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</si>
  <si>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</si>
  <si>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</si>
  <si>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</si>
  <si>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</si>
  <si>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</si>
  <si>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</si>
  <si>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</si>
  <si>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</si>
  <si>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</si>
  <si>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</si>
  <si>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</si>
  <si>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</si>
  <si>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</si>
  <si>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</si>
  <si>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</si>
  <si>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</si>
  <si>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</si>
  <si>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</si>
  <si>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</si>
  <si>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</si>
  <si>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</si>
  <si>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</si>
  <si>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</si>
  <si>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</si>
  <si>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</si>
  <si>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</si>
  <si>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</si>
  <si>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</si>
  <si>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</si>
  <si>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</si>
  <si>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</si>
  <si>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</si>
  <si>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</si>
  <si>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</si>
  <si>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</si>
  <si>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</si>
  <si>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</si>
  <si>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</si>
  <si>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</si>
  <si>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</si>
  <si>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</si>
  <si>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</si>
  <si>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</si>
  <si>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</si>
  <si>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</si>
  <si>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</si>
  <si>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</si>
  <si>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</si>
  <si>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</si>
  <si>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</si>
  <si>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</si>
  <si>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</si>
  <si>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</si>
  <si>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</si>
  <si>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</si>
  <si>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</si>
  <si>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</si>
  <si>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</si>
  <si>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</si>
  <si>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</si>
  <si>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</si>
  <si>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</si>
  <si>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</si>
  <si>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</si>
  <si>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</si>
  <si>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</si>
  <si>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</si>
  <si>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</si>
  <si>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</si>
  <si>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</si>
  <si>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</si>
  <si>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</si>
  <si>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</si>
  <si>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</si>
  <si>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</si>
  <si>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</si>
  <si>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</si>
  <si>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</si>
  <si>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</si>
  <si>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</si>
  <si>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</si>
  <si>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212º</t>
  </si>
  <si>
    <t>213º</t>
  </si>
  <si>
    <t>214º</t>
  </si>
  <si>
    <t>Resumen</t>
  </si>
  <si>
    <t>inscritos online</t>
  </si>
  <si>
    <t>inscritos presencial</t>
  </si>
  <si>
    <t>inscritos</t>
  </si>
  <si>
    <t>finalizaron carrera</t>
  </si>
  <si>
    <t>N/A</t>
  </si>
  <si>
    <t>no recogieron dorsal</t>
  </si>
  <si>
    <t>33:02.65</t>
  </si>
  <si>
    <t>33:02.43</t>
  </si>
  <si>
    <t>33:00.56</t>
  </si>
  <si>
    <t>32:29.03</t>
  </si>
  <si>
    <t>32:27.53</t>
  </si>
  <si>
    <t>31:16.16</t>
  </si>
  <si>
    <t>31:01.06</t>
  </si>
  <si>
    <t>30:59.41</t>
  </si>
  <si>
    <t>30:59.06</t>
  </si>
  <si>
    <t>29:51.61</t>
  </si>
  <si>
    <t>29:12.93</t>
  </si>
  <si>
    <t>29:12.70</t>
  </si>
  <si>
    <t>28:42.60</t>
  </si>
  <si>
    <t>28:38.31</t>
  </si>
  <si>
    <t>28:38.03</t>
  </si>
  <si>
    <t>28:34.50</t>
  </si>
  <si>
    <t>28:08.89</t>
  </si>
  <si>
    <t>28:06.18</t>
  </si>
  <si>
    <t>28:05.96</t>
  </si>
  <si>
    <t>27:56.68</t>
  </si>
  <si>
    <t>27:53.82</t>
  </si>
  <si>
    <t>27:47.10</t>
  </si>
  <si>
    <t>27:46.56</t>
  </si>
  <si>
    <t>27:46.35</t>
  </si>
  <si>
    <t>27:40.21</t>
  </si>
  <si>
    <t>27:33.98</t>
  </si>
  <si>
    <t>27:33.63</t>
  </si>
  <si>
    <t>27:33.15</t>
  </si>
  <si>
    <t>27:32.50</t>
  </si>
  <si>
    <t>27:30.30</t>
  </si>
  <si>
    <t>27:29.92</t>
  </si>
  <si>
    <t>27:20.89</t>
  </si>
  <si>
    <t>27:19.33</t>
  </si>
  <si>
    <t>27:17.04</t>
  </si>
  <si>
    <t>27:11.57</t>
  </si>
  <si>
    <t>27:11.16</t>
  </si>
  <si>
    <t>27:10.76</t>
  </si>
  <si>
    <t>27:10.29</t>
  </si>
  <si>
    <t>27:06.18</t>
  </si>
  <si>
    <t>26:48.25</t>
  </si>
  <si>
    <t>26:48.07</t>
  </si>
  <si>
    <t>26:47.87</t>
  </si>
  <si>
    <t>26:43.50</t>
  </si>
  <si>
    <t>26:43.27</t>
  </si>
  <si>
    <t>26:39.80</t>
  </si>
  <si>
    <t>26:12.63</t>
  </si>
  <si>
    <t>26:08.82</t>
  </si>
  <si>
    <t>25:55.46</t>
  </si>
  <si>
    <t>25:53.82</t>
  </si>
  <si>
    <t>25:53.59</t>
  </si>
  <si>
    <t>25:53.33</t>
  </si>
  <si>
    <t>25:53.10</t>
  </si>
  <si>
    <t>25:52.71</t>
  </si>
  <si>
    <t>25:52.43</t>
  </si>
  <si>
    <t>25:52.18</t>
  </si>
  <si>
    <t>25:42.00</t>
  </si>
  <si>
    <t>25:36.28</t>
  </si>
  <si>
    <t>25:35.58</t>
  </si>
  <si>
    <t>25:34.29</t>
  </si>
  <si>
    <t>25:31.55</t>
  </si>
  <si>
    <t>25:28.10</t>
  </si>
  <si>
    <t>25:23.06</t>
  </si>
  <si>
    <t>25:14.60</t>
  </si>
  <si>
    <t>25:14.34</t>
  </si>
  <si>
    <t>25:09.18</t>
  </si>
  <si>
    <t>25:08.45</t>
  </si>
  <si>
    <t>24:56.06</t>
  </si>
  <si>
    <t>24:49.64</t>
  </si>
  <si>
    <t>24:43.14</t>
  </si>
  <si>
    <t>24:34.67</t>
  </si>
  <si>
    <t>24:30.96</t>
  </si>
  <si>
    <t>24:29.76</t>
  </si>
  <si>
    <t>24:25.41</t>
  </si>
  <si>
    <t>24:25.20</t>
  </si>
  <si>
    <t>24:20.43</t>
  </si>
  <si>
    <t>24:19.05</t>
  </si>
  <si>
    <t>24:18.58</t>
  </si>
  <si>
    <t>24:18.34</t>
  </si>
  <si>
    <t>24:08.08</t>
  </si>
  <si>
    <t>24:07.83</t>
  </si>
  <si>
    <t>24:02.05</t>
  </si>
  <si>
    <t>24:00.64</t>
  </si>
  <si>
    <t>23:56.57</t>
  </si>
  <si>
    <t>23:56.24</t>
  </si>
  <si>
    <t>23:56.01</t>
  </si>
  <si>
    <t>23:53.52</t>
  </si>
  <si>
    <t>23:48.84</t>
  </si>
  <si>
    <t>23:47.99</t>
  </si>
  <si>
    <t>23:43.94</t>
  </si>
  <si>
    <t>23:43.42</t>
  </si>
  <si>
    <t>23:39.63</t>
  </si>
  <si>
    <t>23:30.48</t>
  </si>
  <si>
    <t>23:28.40</t>
  </si>
  <si>
    <t>23:23.43</t>
  </si>
  <si>
    <t>23:21.92</t>
  </si>
  <si>
    <t>23:21.48</t>
  </si>
  <si>
    <t>23:21.19</t>
  </si>
  <si>
    <t>23:19.06</t>
  </si>
  <si>
    <t>23:18.27</t>
  </si>
  <si>
    <t>23:15.27</t>
  </si>
  <si>
    <t>23:13.73</t>
  </si>
  <si>
    <t>23:09.56</t>
  </si>
  <si>
    <t>22:58.50</t>
  </si>
  <si>
    <t>22:56.45</t>
  </si>
  <si>
    <t>22:46.99</t>
  </si>
  <si>
    <t>22:44.47</t>
  </si>
  <si>
    <t>22:43.04</t>
  </si>
  <si>
    <t>22:42.71</t>
  </si>
  <si>
    <t>22:40.76</t>
  </si>
  <si>
    <t>22:37.46</t>
  </si>
  <si>
    <t>22:31.38</t>
  </si>
  <si>
    <t>22:25.32</t>
  </si>
  <si>
    <t>22:24.19</t>
  </si>
  <si>
    <t>22:17.10</t>
  </si>
  <si>
    <t>22:16.12</t>
  </si>
  <si>
    <t>22:15.86</t>
  </si>
  <si>
    <t>22:12.68</t>
  </si>
  <si>
    <t>22:11.63</t>
  </si>
  <si>
    <t>22:06.29</t>
  </si>
  <si>
    <t>22:06.00</t>
  </si>
  <si>
    <t>22:03.21</t>
  </si>
  <si>
    <t>22:02.91</t>
  </si>
  <si>
    <t>22:02.55</t>
  </si>
  <si>
    <t>21:59.36</t>
  </si>
  <si>
    <t>21:58.94</t>
  </si>
  <si>
    <t>21:58.66</t>
  </si>
  <si>
    <t>21:56.88</t>
  </si>
  <si>
    <t>21:51.79</t>
  </si>
  <si>
    <t>21:45.57</t>
  </si>
  <si>
    <t>21:37.10</t>
  </si>
  <si>
    <t>21:33.39</t>
  </si>
  <si>
    <t>21:32.48</t>
  </si>
  <si>
    <t>21:22.65</t>
  </si>
  <si>
    <t>21:20.12</t>
  </si>
  <si>
    <t>21:12.63</t>
  </si>
  <si>
    <t>21:11.45</t>
  </si>
  <si>
    <t>21:08.99</t>
  </si>
  <si>
    <t>21:02.71</t>
  </si>
  <si>
    <t>20:58.90</t>
  </si>
  <si>
    <t>20:52.79</t>
  </si>
  <si>
    <t>20:50.53</t>
  </si>
  <si>
    <t>20:50.11</t>
  </si>
  <si>
    <t>20:44.75</t>
  </si>
  <si>
    <t>20:43.99</t>
  </si>
  <si>
    <t>20:42.25</t>
  </si>
  <si>
    <t>20:36.40</t>
  </si>
  <si>
    <t>20:32.28</t>
  </si>
  <si>
    <t>20:26.82</t>
  </si>
  <si>
    <t>20:24.78</t>
  </si>
  <si>
    <t>20:19.04</t>
  </si>
  <si>
    <t>20:18.71</t>
  </si>
  <si>
    <t>20:15.92</t>
  </si>
  <si>
    <t>20:14.03</t>
  </si>
  <si>
    <t>20:09.40</t>
  </si>
  <si>
    <t>20:00.22</t>
  </si>
  <si>
    <t>19:59.13</t>
  </si>
  <si>
    <t>19:55.06</t>
  </si>
  <si>
    <t>19:53.54</t>
  </si>
  <si>
    <t>19:53.28</t>
  </si>
  <si>
    <t>19:50.36</t>
  </si>
  <si>
    <t>19:47.46</t>
  </si>
  <si>
    <t>19:45.49</t>
  </si>
  <si>
    <t>19:40.40</t>
  </si>
  <si>
    <t>19:32.28</t>
  </si>
  <si>
    <t>19:30.43</t>
  </si>
  <si>
    <t>19:28.87</t>
  </si>
  <si>
    <t>19:28.57</t>
  </si>
  <si>
    <t>19:24.44</t>
  </si>
  <si>
    <t>19:24.15</t>
  </si>
  <si>
    <t>19:21.74</t>
  </si>
  <si>
    <t>19:18.45</t>
  </si>
  <si>
    <t>19:10.16</t>
  </si>
  <si>
    <t>19:09.84</t>
  </si>
  <si>
    <t>19:07.79</t>
  </si>
  <si>
    <t>19:04.40</t>
  </si>
  <si>
    <t>19:04.10</t>
  </si>
  <si>
    <t>19:03.51</t>
  </si>
  <si>
    <t>19:00.64</t>
  </si>
  <si>
    <t>18:55.15</t>
  </si>
  <si>
    <t>18:50.40</t>
  </si>
  <si>
    <t>18:47.61</t>
  </si>
  <si>
    <t>18:45.77</t>
  </si>
  <si>
    <t>18:35.68</t>
  </si>
  <si>
    <t>18:33.86</t>
  </si>
  <si>
    <t>18:32.98</t>
  </si>
  <si>
    <t>18:23.95</t>
  </si>
  <si>
    <t>18:21.63</t>
  </si>
  <si>
    <t>18:08.44</t>
  </si>
  <si>
    <t>18:04.46</t>
  </si>
  <si>
    <t>18:01.63</t>
  </si>
  <si>
    <t>17:55.07</t>
  </si>
  <si>
    <t>17:54.19</t>
  </si>
  <si>
    <t>17:48.22</t>
  </si>
  <si>
    <t>17:43.84</t>
  </si>
  <si>
    <t>17:32.06</t>
  </si>
  <si>
    <t>17:27.71</t>
  </si>
  <si>
    <t>17:17.81</t>
  </si>
  <si>
    <t>17:04.63</t>
  </si>
  <si>
    <t>16:59.71</t>
  </si>
  <si>
    <t>16:42.99</t>
  </si>
  <si>
    <t>16:32.52</t>
  </si>
  <si>
    <t>16:10.41</t>
  </si>
  <si>
    <t>16:04.26</t>
  </si>
  <si>
    <t>16:04.10</t>
  </si>
  <si>
    <t>16:01.98</t>
  </si>
  <si>
    <t>15:56.66</t>
  </si>
  <si>
    <t>15:43.82</t>
  </si>
  <si>
    <t>15:37.32</t>
  </si>
  <si>
    <t>no finalizado</t>
  </si>
  <si>
    <t>1º Masculino</t>
  </si>
  <si>
    <t>2º Masculino</t>
  </si>
  <si>
    <t>3º Masculino</t>
  </si>
  <si>
    <t>1º Femenino</t>
  </si>
  <si>
    <t>2º Femenino</t>
  </si>
  <si>
    <t>3º Femenino</t>
  </si>
  <si>
    <t>1º Masc Peña</t>
  </si>
  <si>
    <t>1ª Fem Peña</t>
  </si>
  <si>
    <t>Ayrton Azcue Vigor</t>
  </si>
  <si>
    <t>Andoni Acebedo Gacia</t>
  </si>
  <si>
    <t>Ruben Mendieta Alegria</t>
  </si>
  <si>
    <t>ALICIA CARRERA HERNÁNDEZ</t>
  </si>
  <si>
    <t>Ainara Alcuaz Rodriguez</t>
  </si>
  <si>
    <t>JESÚS JOSÉ SÁNCHEZ MORATA</t>
  </si>
  <si>
    <t>LUIS Mª IBÁÑEZ SÁNCHEZ</t>
  </si>
  <si>
    <t>Ane Pascual Garjón</t>
  </si>
  <si>
    <t>Iñigo Macias Cipriain</t>
  </si>
  <si>
    <t>Ainhoa Romo Ruiz</t>
  </si>
  <si>
    <t>Alicia Carrera Hernández</t>
  </si>
  <si>
    <t>PODIUM</t>
  </si>
  <si>
    <t>Clasificación Masculina
por tiempos</t>
  </si>
  <si>
    <t>Clasificación General
por tiempos</t>
  </si>
  <si>
    <t>Clasificación General
por dorsal</t>
  </si>
  <si>
    <t>Clasificación General
por nombre</t>
  </si>
  <si>
    <t>Clasificación Masculina
por dorsal</t>
  </si>
  <si>
    <t>Clasificación Masculina
por nombre</t>
  </si>
  <si>
    <t>Clasificación Femenina
por tiempos</t>
  </si>
  <si>
    <t>Clasificación Femenina
por dorsal</t>
  </si>
  <si>
    <t>Clasificación Femenina
por nombre</t>
  </si>
  <si>
    <t>dorsales recogidos</t>
  </si>
  <si>
    <r>
      <t xml:space="preserve">Calsificación General </t>
    </r>
    <r>
      <rPr>
        <b/>
        <i/>
        <sz val="11"/>
        <color theme="1"/>
        <rFont val="Calibri"/>
        <family val="2"/>
        <scheme val="minor"/>
      </rPr>
      <t>(por dorsal)</t>
    </r>
  </si>
  <si>
    <r>
      <t xml:space="preserve">Calsificación General </t>
    </r>
    <r>
      <rPr>
        <b/>
        <i/>
        <sz val="11"/>
        <color theme="1"/>
        <rFont val="Calibri"/>
        <family val="2"/>
        <scheme val="minor"/>
      </rPr>
      <t>(por nombre)</t>
    </r>
  </si>
  <si>
    <r>
      <t xml:space="preserve">Calsificación Masaculina </t>
    </r>
    <r>
      <rPr>
        <b/>
        <i/>
        <sz val="11"/>
        <color theme="1"/>
        <rFont val="Calibri"/>
        <family val="2"/>
        <scheme val="minor"/>
      </rPr>
      <t>(por tiempo)</t>
    </r>
  </si>
  <si>
    <r>
      <t xml:space="preserve">Calsificación Femenina </t>
    </r>
    <r>
      <rPr>
        <b/>
        <i/>
        <sz val="11"/>
        <color theme="1"/>
        <rFont val="Calibri"/>
        <family val="2"/>
        <scheme val="minor"/>
      </rPr>
      <t>(por tiempo)</t>
    </r>
  </si>
  <si>
    <t>Cristobal Galera Lopez</t>
  </si>
  <si>
    <t>Mikel Astiz Erro</t>
  </si>
  <si>
    <t>ion bermejo yanguas</t>
  </si>
  <si>
    <t>Ander Eslava de Miguel</t>
  </si>
  <si>
    <t>Joseba Elizagoyen Arruti</t>
  </si>
  <si>
    <t>Nikolas Gómez Gallego</t>
  </si>
  <si>
    <t>Mikel Calvo</t>
  </si>
  <si>
    <t>Miguel Ángel Hernández Arroyo</t>
  </si>
  <si>
    <t>Iñigo Guinea pro</t>
  </si>
  <si>
    <t>Javier Magaña mondejar</t>
  </si>
  <si>
    <t>Mario Lavín</t>
  </si>
  <si>
    <t>Alberto Rodríguez Teresa</t>
  </si>
  <si>
    <t>Roberto Tanco</t>
  </si>
  <si>
    <t>Javier Sola guinda</t>
  </si>
  <si>
    <t>Patxi Garces Otazu</t>
  </si>
  <si>
    <t>carlos vallejo munarriz</t>
  </si>
  <si>
    <t>Javier Campuzano Gonzalez</t>
  </si>
  <si>
    <t>AITOR ONGAY DOMENCH</t>
  </si>
  <si>
    <t>Ivan Legal Pérez</t>
  </si>
  <si>
    <t>Mikel Campos Celaya</t>
  </si>
  <si>
    <t>Xabi Artxanko</t>
  </si>
  <si>
    <t>Juan Luis Maiza Beguiristain</t>
  </si>
  <si>
    <t>iñaki indurain</t>
  </si>
  <si>
    <t>Andoni Abaurrea Ducay</t>
  </si>
  <si>
    <t>mikel garcia juguera</t>
  </si>
  <si>
    <t>Miguel Ventura Ojer</t>
  </si>
  <si>
    <t>Alejandro Razquin Mangado</t>
  </si>
  <si>
    <t>ANDONI LEON MALAVE</t>
  </si>
  <si>
    <t>Dani Gallego Labrador</t>
  </si>
  <si>
    <t>Asier Garcia Cerro</t>
  </si>
  <si>
    <t>Daniel Zambrano</t>
  </si>
  <si>
    <t>octavio max morales sanchez</t>
  </si>
  <si>
    <t>Ivan Urtasun Pascual</t>
  </si>
  <si>
    <t>Unai Sanz Valles</t>
  </si>
  <si>
    <t>Iñigo Zabaleta Ros</t>
  </si>
  <si>
    <t>Rodrigo Gallardo Catalán</t>
  </si>
  <si>
    <t>david egozcue cenoz</t>
  </si>
  <si>
    <t>Marta Fernández Arrizabalaga</t>
  </si>
  <si>
    <t>Beñat Retegui</t>
  </si>
  <si>
    <t>AITOR ROYO SÁNCHEZ</t>
  </si>
  <si>
    <t>Aitor Elicegui Gomez</t>
  </si>
  <si>
    <t>Fran Legal Colomo</t>
  </si>
  <si>
    <t>Xabier Mendia</t>
  </si>
  <si>
    <t>XABIER EZQUER GONZALEZ</t>
  </si>
  <si>
    <t>Alberto Zurbano Lacalle</t>
  </si>
  <si>
    <t>Jes Remon Garcia</t>
  </si>
  <si>
    <t>Saioa Recasens Artazcoz</t>
  </si>
  <si>
    <t>Joseba Erdocia Zabala</t>
  </si>
  <si>
    <t>Javier Irigoyen Arroniz</t>
  </si>
  <si>
    <t>DAVID ASÍN MARTÍNEZ</t>
  </si>
  <si>
    <t>Xabier Ciriza Bereau</t>
  </si>
  <si>
    <t>IONI ARAÑA RAZKIN</t>
  </si>
  <si>
    <t>Xabi Maeztu Purti</t>
  </si>
  <si>
    <t>Alejandro Viedma García</t>
  </si>
  <si>
    <t>Pablo Merino Maeztu</t>
  </si>
  <si>
    <t>Javier Juez Sarmiento Perez</t>
  </si>
  <si>
    <t>Aimar Mombiela Aranguren</t>
  </si>
  <si>
    <t>Paul Ilundain Flores</t>
  </si>
  <si>
    <t>LUIS JAVIER LAUROBA OLLOQUIEGUI</t>
  </si>
  <si>
    <t>ALEX MORENO VELAZ</t>
  </si>
  <si>
    <t>Juanma Alonso Bárcena</t>
  </si>
  <si>
    <t>Pablo Balda Belzunegui</t>
  </si>
  <si>
    <t>Juan Miguel Pinillos Quesada</t>
  </si>
  <si>
    <t>Mikel Rodríguez Manderson</t>
  </si>
  <si>
    <t>DAVID RONCAL REDIN</t>
  </si>
  <si>
    <t>Mikel Soler Ruiz</t>
  </si>
  <si>
    <t>Óscar Mombiela Martínez</t>
  </si>
  <si>
    <t>Ricardo Ilundain Labiano</t>
  </si>
  <si>
    <t>Ignacio Abadía Rodrigo</t>
  </si>
  <si>
    <t>Ignacio LEUZA LABIANO</t>
  </si>
  <si>
    <t>PEDRO PINEDO BOROBIO</t>
  </si>
  <si>
    <t>Jesus Judas Andelo Soto</t>
  </si>
  <si>
    <t>GUILLERMO MINCHINELA ZARRALUQUI</t>
  </si>
  <si>
    <t>Ander Juanikorena Orofino</t>
  </si>
  <si>
    <t>Oscar Ocaña Aramendia</t>
  </si>
  <si>
    <t>Laura Guerrero Espadero</t>
  </si>
  <si>
    <t>Paula Ruiz baraibar</t>
  </si>
  <si>
    <t>David Martinez Garcia</t>
  </si>
  <si>
    <t>Jorge Calderita Echeverria</t>
  </si>
  <si>
    <t>Mikel Ahechu Ilundain</t>
  </si>
  <si>
    <t>Ander Satostegui Vidaurre</t>
  </si>
  <si>
    <t>Asier Indurain ontañón</t>
  </si>
  <si>
    <t>Javi Soria Arteta</t>
  </si>
  <si>
    <t>Joan itoiz goñi</t>
  </si>
  <si>
    <t>Luis Aramendia del Pino</t>
  </si>
  <si>
    <t>Abel Saenz Cordon</t>
  </si>
  <si>
    <t>Sergio Liz</t>
  </si>
  <si>
    <t>Alejandro Martinez Remiro</t>
  </si>
  <si>
    <t>Ismael López de Goicoechea Mouriño</t>
  </si>
  <si>
    <t>Leah Rogstad</t>
  </si>
  <si>
    <t>Rodrigo Mora Segura</t>
  </si>
  <si>
    <t>Chriatian Aquerreta Romeo</t>
  </si>
  <si>
    <t>EDUARDO GARCIA ESCUDERO</t>
  </si>
  <si>
    <t>Oier Caballero Izquierdo</t>
  </si>
  <si>
    <t>Jabier Caballero lorenzo</t>
  </si>
  <si>
    <t>Javier Irurzun Arizcuren</t>
  </si>
  <si>
    <t>Rosa Orofino Iturgaiz</t>
  </si>
  <si>
    <t>Javier Perez Apesteguia</t>
  </si>
  <si>
    <t>Mikel Reclusa morales</t>
  </si>
  <si>
    <t>Alberto Martin Etxeberria</t>
  </si>
  <si>
    <t>Miguel Ángel Ciga Lozano</t>
  </si>
  <si>
    <t>David Aritza Conty Cardona</t>
  </si>
  <si>
    <t>Diana Graciela Fajardo Zamora</t>
  </si>
  <si>
    <t>Paul Bowles Belzuneguu</t>
  </si>
  <si>
    <t>ALBERTO ANSA OROZ</t>
  </si>
  <si>
    <t>Sagrario Caravantes López</t>
  </si>
  <si>
    <t>RUBEN MARTINEZ FERNANDEZ</t>
  </si>
  <si>
    <t>José Javier Henares Oñate</t>
  </si>
  <si>
    <t>ALBERTO PEREZ ZUGASTI</t>
  </si>
  <si>
    <t>FERMIN UNZU REY</t>
  </si>
  <si>
    <t>Xabier Mikel Gutierrez Crespo</t>
  </si>
  <si>
    <t>Sofía de la Serna</t>
  </si>
  <si>
    <t>Ricardo Laquidain</t>
  </si>
  <si>
    <t>AITOR ETXAGUE</t>
  </si>
  <si>
    <t>Xabier Cadenas Yoldi</t>
  </si>
  <si>
    <t>Santiago Remon</t>
  </si>
  <si>
    <t>CRISTINA GONZÁLEZ DEZA</t>
  </si>
  <si>
    <t>Oscar Urdaniz Mendia</t>
  </si>
  <si>
    <t>Jose Luis Aznar</t>
  </si>
  <si>
    <t>Marcos Donate Bergua</t>
  </si>
  <si>
    <t>Iñaki Ducay</t>
  </si>
  <si>
    <t>Fermín Gil Echávarri</t>
  </si>
  <si>
    <t>Eneko Leyun izco</t>
  </si>
  <si>
    <t>Iñaki Sánchez Reparaz</t>
  </si>
  <si>
    <t>Txipi Aincioa recalde</t>
  </si>
  <si>
    <t>Raúl Lasa Calle</t>
  </si>
  <si>
    <t>Eugenia Portillo Bordonabe</t>
  </si>
  <si>
    <t>Kevin Pérez Garciarena</t>
  </si>
  <si>
    <t>edurne rivera elso</t>
  </si>
  <si>
    <t>Mikel Etxeberria</t>
  </si>
  <si>
    <t>Iñaki Agós Arteta</t>
  </si>
  <si>
    <t>Dani Echarri Torres</t>
  </si>
  <si>
    <t>Ander Arnedo Puy</t>
  </si>
  <si>
    <t>Asier Garzaron Camino</t>
  </si>
  <si>
    <t>Beatriz Riezu Merino</t>
  </si>
  <si>
    <t>Jose Carlos Baena Cerdan</t>
  </si>
  <si>
    <t>Patxi Lacarra Arellano</t>
  </si>
  <si>
    <t>Óscar Puente Martín</t>
  </si>
  <si>
    <t>Oscar Aznar Lafont</t>
  </si>
  <si>
    <t>Javier Ulzurrun Zabalza</t>
  </si>
  <si>
    <t>Jesus Larrañeta</t>
  </si>
  <si>
    <t>GORKA MARTINEZ HURTADO DE SARACHO</t>
  </si>
  <si>
    <t>JAVIER ERANSUS GARZARON</t>
  </si>
  <si>
    <t>Abraham Del Pozo Grijalba</t>
  </si>
  <si>
    <t>Asier Llive</t>
  </si>
  <si>
    <t>Daniel Gonzalez-Cavada</t>
  </si>
  <si>
    <t>Ignacio Corona Perez</t>
  </si>
  <si>
    <t>Alizia Villar Casado</t>
  </si>
  <si>
    <t>Teresa Sánchez Sanz</t>
  </si>
  <si>
    <t>JOSEBA ARANGAY  MARMAUN</t>
  </si>
  <si>
    <t>Fernando Díaz Sanz</t>
  </si>
  <si>
    <t>Mattin Juanikorena Santesteban</t>
  </si>
  <si>
    <t>Sara Perez Goicoa</t>
  </si>
  <si>
    <t>Ángel Mari Lumbreras Sanz</t>
  </si>
  <si>
    <t>Maite Roncal Eguaras</t>
  </si>
  <si>
    <t>MARTA NEBREDA ARTIEDA</t>
  </si>
  <si>
    <t>Gaizka Zilbeti Larreategi</t>
  </si>
  <si>
    <t>Estefania Llive</t>
  </si>
  <si>
    <t>Álvaro Campion Mezquiriz</t>
  </si>
  <si>
    <t>Mikel Jimeno Azcárate</t>
  </si>
  <si>
    <t>Sara Berduque García</t>
  </si>
  <si>
    <t>Íñigo Martínez Eransus</t>
  </si>
  <si>
    <t>Irune Moriana Garcia</t>
  </si>
  <si>
    <t>Javier Irurzun Lopez</t>
  </si>
  <si>
    <t>Marisa Goñi Medrano</t>
  </si>
  <si>
    <t>Francisco Iturre Mangado</t>
  </si>
  <si>
    <t>Beatriz Moreno Bruna</t>
  </si>
  <si>
    <t>Ana Caspistegui</t>
  </si>
  <si>
    <t>Andrea Sanz Tanco</t>
  </si>
  <si>
    <t>Lucia Pascual</t>
  </si>
  <si>
    <t>Maialen Montoya Uriarte</t>
  </si>
  <si>
    <t>AINHOA NAVAS GARZARON</t>
  </si>
  <si>
    <t>ESTHER LEKUNBERRI</t>
  </si>
  <si>
    <t>Laura Goikoetxea Calvo</t>
  </si>
  <si>
    <t>Alberto Ros Melo</t>
  </si>
  <si>
    <t>Nicolás Cuesta</t>
  </si>
  <si>
    <t>Nuria Romo Ruiz</t>
  </si>
  <si>
    <t>Aitziber Barandiaran Urretabizkaia</t>
  </si>
  <si>
    <t>Fernando Espinosa Fernández De Arcaya</t>
  </si>
  <si>
    <t>Mikel Xabier Saldise Bidaurre</t>
  </si>
  <si>
    <t>Amaya Martinez Pardo</t>
  </si>
  <si>
    <t>Javier Andion Rodriguez</t>
  </si>
  <si>
    <t>Beatriz Lacarra nieto</t>
  </si>
  <si>
    <t>RAUL PASCUAL ARMENDARIZ</t>
  </si>
  <si>
    <t>SARA PEREZ LUQUI</t>
  </si>
  <si>
    <t>edurne Razkin Jaka</t>
  </si>
  <si>
    <t>Roberto Alcalde  resano</t>
  </si>
  <si>
    <t>Eider Alcalde  Martinez</t>
  </si>
  <si>
    <t>Irene Iriarte cuesta</t>
  </si>
  <si>
    <t>IÑAKI ESEVERRI DIAZ</t>
  </si>
  <si>
    <t>Leticia Dominguez</t>
  </si>
  <si>
    <t>Cristina Gázquez López</t>
  </si>
  <si>
    <t>Saioa Mendia</t>
  </si>
  <si>
    <t>Silvia Velayos Del Rio</t>
  </si>
  <si>
    <t>Mertxe López perez dde urabayen</t>
  </si>
  <si>
    <r>
      <t xml:space="preserve">Calsificación Femenina </t>
    </r>
    <r>
      <rPr>
        <b/>
        <i/>
        <sz val="11"/>
        <color theme="1"/>
        <rFont val="Calibri"/>
        <family val="2"/>
        <scheme val="minor"/>
      </rPr>
      <t>(por nombre)</t>
    </r>
  </si>
  <si>
    <r>
      <t xml:space="preserve">Calsificación Femenina </t>
    </r>
    <r>
      <rPr>
        <b/>
        <i/>
        <sz val="11"/>
        <color theme="1"/>
        <rFont val="Calibri"/>
        <family val="2"/>
        <scheme val="minor"/>
      </rPr>
      <t>(por dorsal)</t>
    </r>
  </si>
  <si>
    <r>
      <t xml:space="preserve">Calsificación Masculina </t>
    </r>
    <r>
      <rPr>
        <b/>
        <i/>
        <sz val="11"/>
        <color theme="1"/>
        <rFont val="Calibri"/>
        <family val="2"/>
        <scheme val="minor"/>
      </rPr>
      <t>(por dorsal)</t>
    </r>
  </si>
  <si>
    <r>
      <t xml:space="preserve">Calsificación Masculina </t>
    </r>
    <r>
      <rPr>
        <b/>
        <i/>
        <sz val="11"/>
        <color theme="1"/>
        <rFont val="Calibri"/>
        <family val="2"/>
        <scheme val="minor"/>
      </rPr>
      <t>(por nombre)</t>
    </r>
  </si>
  <si>
    <t>Volver a
Resumen</t>
  </si>
  <si>
    <r>
      <t xml:space="preserve">Posición
</t>
    </r>
    <r>
      <rPr>
        <b/>
        <sz val="9"/>
        <color theme="1"/>
        <rFont val="Calibri"/>
        <family val="2"/>
        <scheme val="minor"/>
      </rPr>
      <t>(por dorsal)</t>
    </r>
  </si>
  <si>
    <r>
      <t xml:space="preserve">Posición
</t>
    </r>
    <r>
      <rPr>
        <b/>
        <sz val="9"/>
        <color theme="1"/>
        <rFont val="Calibri"/>
        <family val="2"/>
        <scheme val="minor"/>
      </rPr>
      <t>(por tiempo)</t>
    </r>
  </si>
  <si>
    <r>
      <t xml:space="preserve">Posición
</t>
    </r>
    <r>
      <rPr>
        <b/>
        <sz val="9"/>
        <color theme="1"/>
        <rFont val="Calibri"/>
        <family val="2"/>
        <scheme val="minor"/>
      </rPr>
      <t>(por nombre)</t>
    </r>
  </si>
  <si>
    <t>José Pejenaute</t>
  </si>
  <si>
    <t>Conchita Roldán</t>
  </si>
  <si>
    <t>Cynthia Martinez</t>
  </si>
  <si>
    <t>Nota: El tiempo mostrado está iniciado con el sonido de la sirena de salida. Tiempo parado en meta de forma manual para cada corredor cuando la cruzaba.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</si>
</sst>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 applyBorder="0"/>
    <xf numFmtId="0" fontId="10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Fill="1"/>
    <xf numFmtId="0" fontId="8" fillId="0" borderId="0" xfId="0" applyFont="1" applyAlignment="1">
      <alignment vertical="top"/>
    </xf>
    <xf numFmtId="0" fontId="0" fillId="0" borderId="0" xfId="0"/>
    <xf numFmtId="0" fontId="0" fillId="0" borderId="11" xfId="0" applyBorder="1"/>
    <xf numFmtId="0" fontId="0" fillId="0" borderId="12" xfId="0" applyBorder="1"/>
    <xf numFmtId="0" fontId="0" fillId="0" borderId="17" xfId="0" applyBorder="1"/>
    <xf numFmtId="0" fontId="0" fillId="0" borderId="0" xfId="0" applyBorder="1"/>
    <xf numFmtId="0" fontId="0" fillId="0" borderId="0" xfId="0" applyFill="1" applyBorder="1"/>
    <xf numFmtId="0" fontId="0" fillId="0" borderId="0" xfId="0" applyBorder="1"/>
    <xf numFmtId="0" fontId="0" fillId="0" borderId="14" xfId="0" applyBorder="1"/>
    <xf numFmtId="0" fontId="0" fillId="0" borderId="15" xfId="0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0" fillId="0" borderId="11" xfId="0" applyBorder="1"/>
    <xf numFmtId="0" fontId="0" fillId="0" borderId="17" xfId="0" applyBorder="1"/>
    <xf numFmtId="0" fontId="0" fillId="0" borderId="12" xfId="0" applyBorder="1"/>
    <xf numFmtId="0" fontId="0" fillId="0" borderId="14" xfId="0" applyBorder="1"/>
    <xf numFmtId="0" fontId="0" fillId="0" borderId="15" xfId="0" applyFill="1" applyBorder="1"/>
    <xf numFmtId="0" fontId="0" fillId="0" borderId="0" xfId="0" applyAlignment="1"/>
    <xf numFmtId="0" fontId="5" fillId="0" borderId="0" xfId="0" applyFont="1" applyBorder="1" applyAlignment="1">
      <alignment horizontal="center" vertical="center"/>
    </xf>
    <xf numFmtId="0" fontId="0" fillId="0" borderId="18" xfId="0" applyBorder="1"/>
    <xf numFmtId="0" fontId="13" fillId="0" borderId="0" xfId="3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1" xfId="0" applyBorder="1" applyAlignment="1">
      <alignment vertical="center"/>
    </xf>
    <xf numFmtId="0" fontId="11" fillId="0" borderId="14" xfId="0" applyFont="1" applyBorder="1" applyAlignment="1">
      <alignment horizontal="right" vertical="center"/>
    </xf>
    <xf numFmtId="0" fontId="11" fillId="0" borderId="15" xfId="0" applyFont="1" applyBorder="1" applyAlignment="1">
      <alignment horizontal="righ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/>
    <xf numFmtId="0" fontId="0" fillId="0" borderId="12" xfId="0" applyBorder="1"/>
    <xf numFmtId="0" fontId="0" fillId="0" borderId="17" xfId="0" applyBorder="1"/>
    <xf numFmtId="0" fontId="0" fillId="0" borderId="0" xfId="0" applyBorder="1"/>
    <xf numFmtId="0" fontId="0" fillId="0" borderId="14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9" fontId="0" fillId="0" borderId="12" xfId="1" applyNumberFormat="1" applyFont="1" applyBorder="1" applyAlignment="1">
      <alignment vertical="center"/>
    </xf>
    <xf numFmtId="9" fontId="0" fillId="0" borderId="0" xfId="1" applyNumberFormat="1" applyFont="1" applyBorder="1" applyAlignment="1">
      <alignment vertical="center"/>
    </xf>
    <xf numFmtId="9" fontId="0" fillId="0" borderId="15" xfId="1" applyNumberFormat="1" applyFont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0" xfId="0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0" xfId="0"/>
    <xf numFmtId="0" fontId="0" fillId="0" borderId="14" xfId="0" applyBorder="1"/>
    <xf numFmtId="0" fontId="0" fillId="0" borderId="15" xfId="0" applyBorder="1"/>
    <xf numFmtId="0" fontId="0" fillId="0" borderId="11" xfId="0" applyFill="1" applyBorder="1"/>
    <xf numFmtId="0" fontId="0" fillId="0" borderId="12" xfId="0" applyFill="1" applyBorder="1"/>
    <xf numFmtId="0" fontId="10" fillId="0" borderId="11" xfId="3" applyBorder="1" applyAlignment="1">
      <alignment horizontal="center" vertical="center" wrapText="1"/>
    </xf>
    <xf numFmtId="0" fontId="10" fillId="0" borderId="12" xfId="3" applyBorder="1" applyAlignment="1">
      <alignment horizontal="center" vertical="center" wrapText="1"/>
    </xf>
    <xf numFmtId="0" fontId="10" fillId="0" borderId="13" xfId="3" applyBorder="1" applyAlignment="1">
      <alignment horizontal="center" vertical="center" wrapText="1"/>
    </xf>
    <xf numFmtId="0" fontId="10" fillId="0" borderId="17" xfId="3" applyBorder="1" applyAlignment="1">
      <alignment horizontal="center" vertical="center" wrapText="1"/>
    </xf>
    <xf numFmtId="0" fontId="10" fillId="0" borderId="0" xfId="3" applyBorder="1" applyAlignment="1">
      <alignment horizontal="center" vertical="center" wrapText="1"/>
    </xf>
    <xf numFmtId="0" fontId="10" fillId="0" borderId="18" xfId="3" applyBorder="1" applyAlignment="1">
      <alignment horizontal="center" vertical="center" wrapText="1"/>
    </xf>
    <xf numFmtId="0" fontId="10" fillId="0" borderId="14" xfId="3" applyBorder="1" applyAlignment="1">
      <alignment horizontal="center" vertical="center" wrapText="1"/>
    </xf>
    <xf numFmtId="0" fontId="10" fillId="0" borderId="15" xfId="3" applyBorder="1" applyAlignment="1">
      <alignment horizontal="center" vertical="center" wrapText="1"/>
    </xf>
    <xf numFmtId="0" fontId="10" fillId="0" borderId="16" xfId="3" applyBorder="1" applyAlignment="1">
      <alignment horizontal="center" vertical="center" wrapText="1"/>
    </xf>
    <xf numFmtId="0" fontId="0" fillId="0" borderId="13" xfId="0" applyBorder="1"/>
    <xf numFmtId="0" fontId="0" fillId="0" borderId="16" xfId="0" applyBorder="1"/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0" fillId="0" borderId="14" xfId="0" applyFill="1" applyBorder="1"/>
    <xf numFmtId="0" fontId="0" fillId="0" borderId="15" xfId="0" applyFill="1" applyBorder="1"/>
    <xf numFmtId="0" fontId="0" fillId="0" borderId="18" xfId="0" applyBorder="1"/>
    <xf numFmtId="0" fontId="0" fillId="2" borderId="12" xfId="0" applyFill="1" applyBorder="1" applyAlignment="1"/>
    <xf numFmtId="0" fontId="0" fillId="2" borderId="13" xfId="0" applyFill="1" applyBorder="1" applyAlignment="1"/>
    <xf numFmtId="0" fontId="0" fillId="2" borderId="0" xfId="0" applyFill="1" applyBorder="1" applyAlignment="1"/>
    <xf numFmtId="0" fontId="0" fillId="2" borderId="18" xfId="0" applyFill="1" applyBorder="1" applyAlignment="1"/>
    <xf numFmtId="0" fontId="0" fillId="0" borderId="0" xfId="0" applyFill="1" applyBorder="1" applyAlignment="1"/>
    <xf numFmtId="0" fontId="0" fillId="0" borderId="18" xfId="0" applyFill="1" applyBorder="1" applyAlignment="1"/>
    <xf numFmtId="0" fontId="0" fillId="3" borderId="0" xfId="0" applyFill="1" applyBorder="1" applyAlignment="1"/>
    <xf numFmtId="0" fontId="0" fillId="3" borderId="18" xfId="0" applyFill="1" applyBorder="1" applyAlignment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0" fillId="0" borderId="0" xfId="0" applyBorder="1" applyAlignment="1">
      <alignment horizontal="left"/>
    </xf>
    <xf numFmtId="0" fontId="0" fillId="3" borderId="12" xfId="0" applyFill="1" applyBorder="1" applyAlignment="1"/>
    <xf numFmtId="0" fontId="0" fillId="3" borderId="13" xfId="0" applyFill="1" applyBorder="1" applyAlignment="1"/>
    <xf numFmtId="0" fontId="0" fillId="0" borderId="12" xfId="0" applyFill="1" applyBorder="1" applyAlignment="1"/>
    <xf numFmtId="0" fontId="0" fillId="0" borderId="13" xfId="0" applyFill="1" applyBorder="1" applyAlignment="1"/>
    <xf numFmtId="0" fontId="0" fillId="0" borderId="15" xfId="0" applyFill="1" applyBorder="1" applyAlignment="1"/>
    <xf numFmtId="0" fontId="0" fillId="0" borderId="16" xfId="0" applyFill="1" applyBorder="1" applyAlignment="1"/>
    <xf numFmtId="0" fontId="0" fillId="2" borderId="15" xfId="0" applyFill="1" applyBorder="1" applyAlignment="1"/>
    <xf numFmtId="0" fontId="0" fillId="2" borderId="16" xfId="0" applyFill="1" applyBorder="1" applyAlignment="1"/>
  </cellXfs>
  <cellStyles count="4">
    <cellStyle name="Hipervínculo" xfId="3" builtinId="8"/>
    <cellStyle name="Normal" xfId="0" builtinId="0"/>
    <cellStyle name="Normal 2" xfId="2" xr:uid="{0444A00B-01A7-4452-B266-00B7F47F3CF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1"/>
              <c:layout>
                <c:manualLayout>
                  <c:x val="3.4188049526908286E-2"/>
                  <c:y val="5.5172413793103448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4D-49C2-B9D4-15993C8DDC8C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numRef>
              <c:f>Resumen!$V$3:$V$5</c:f>
              <c:numCache>
                <c:formatCode>General</c:formatCode>
                <c:ptCount val="3"/>
              </c:numCache>
            </c:numRef>
          </c:cat>
          <c:val>
            <c:numRef>
              <c:f>Resumen!$R$3:$R$5</c:f>
              <c:numCache>
                <c:formatCode>0%</c:formatCode>
                <c:ptCount val="3"/>
                <c:pt idx="0">
                  <c:v>0.72596153846153844</c:v>
                </c:pt>
                <c:pt idx="1">
                  <c:v>0.21634615384615385</c:v>
                </c:pt>
                <c:pt idx="2">
                  <c:v>5.7692307692307696E-2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4D-49C2-B9D4-15993C8DDC8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Resumen!$G$8:$L$9</c:f>
              <c:strCache>
                <c:ptCount val="2"/>
                <c:pt idx="0">
                  <c:v>finalizaron carrera</c:v>
                </c:pt>
                <c:pt idx="1">
                  <c:v>no recogieron dorsal</c:v>
                </c:pt>
              </c:strCache>
            </c:strRef>
          </c:cat>
          <c:val>
            <c:numRef>
              <c:f>Resumen!$E$8:$E$9</c:f>
              <c:numCache>
                <c:formatCode>General</c:formatCode>
                <c:ptCount val="2"/>
                <c:pt idx="0">
                  <c:v>208</c:v>
                </c:pt>
                <c:pt idx="1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11-4E0D-BC32-3A2DDE6A4E3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51287203385291125"/>
          <c:y val="5.9908956692913386E-2"/>
          <c:w val="0.45447490492259895"/>
          <c:h val="0.578098753280839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219076</xdr:colOff>
      <xdr:row>5</xdr:row>
      <xdr:rowOff>171450</xdr:rowOff>
    </xdr:from>
    <xdr:to>
      <xdr:col>23</xdr:col>
      <xdr:colOff>171450</xdr:colOff>
      <xdr:row>13</xdr:row>
      <xdr:rowOff>57150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B7129889-B631-4003-986A-8F5ED71E31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114300</xdr:colOff>
      <xdr:row>9</xdr:row>
      <xdr:rowOff>95250</xdr:rowOff>
    </xdr:from>
    <xdr:to>
      <xdr:col>12</xdr:col>
      <xdr:colOff>209965</xdr:colOff>
      <xdr:row>16</xdr:row>
      <xdr:rowOff>104775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CB083554-5DBE-45FF-A866-31EB6F5846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29</xdr:col>
      <xdr:colOff>0</xdr:colOff>
      <xdr:row>15</xdr:row>
      <xdr:rowOff>0</xdr:rowOff>
    </xdr:from>
    <xdr:to>
      <xdr:col>37</xdr:col>
      <xdr:colOff>28575</xdr:colOff>
      <xdr:row>25</xdr:row>
      <xdr:rowOff>100855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574BD442-F3A3-4011-ACA9-46F3859EE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81850" y="2857500"/>
          <a:ext cx="2009775" cy="20058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FCEEA-2B24-4432-B14B-E86F280B0A8E}">
  <dimension ref="C3:BA26"/>
  <sheetViews>
    <sheetView showGridLines="0" tabSelected="1" workbookViewId="0"/>
  </sheetViews>
  <sheetFormatPr baseColWidth="10" defaultColWidth="3.7109375" defaultRowHeight="15" x14ac:dyDescent="0.25"/>
  <sheetData>
    <row r="3" spans="5:53" x14ac:dyDescent="0.25">
      <c r="E3" s="62" t="s">
        <v>222</v>
      </c>
      <c r="F3" s="63"/>
      <c r="G3" s="63"/>
      <c r="H3" s="63"/>
      <c r="I3" s="63"/>
      <c r="J3" s="63"/>
      <c r="K3" s="63"/>
      <c r="L3" s="64"/>
      <c r="M3" s="23"/>
      <c r="N3" s="23"/>
      <c r="P3" s="41">
        <f>COUNTIF('CG tiempos'!$F$4:$F$217,T3)</f>
        <v>151</v>
      </c>
      <c r="Q3" s="37"/>
      <c r="R3" s="57">
        <f>P3/($P$3+$P$4+$P$5)</f>
        <v>0.72596153846153844</v>
      </c>
      <c r="S3" s="57"/>
      <c r="T3" s="44" t="s">
        <v>1</v>
      </c>
      <c r="U3" s="44"/>
      <c r="V3" s="45"/>
      <c r="AA3" s="24"/>
      <c r="AD3" s="22"/>
      <c r="AE3" s="22"/>
      <c r="AF3" s="22"/>
      <c r="AG3" s="22"/>
    </row>
    <row r="4" spans="5:53" x14ac:dyDescent="0.25">
      <c r="E4" s="41">
        <v>220</v>
      </c>
      <c r="F4" s="37"/>
      <c r="G4" s="37" t="s">
        <v>223</v>
      </c>
      <c r="H4" s="37"/>
      <c r="I4" s="37"/>
      <c r="J4" s="37"/>
      <c r="K4" s="37"/>
      <c r="L4" s="38"/>
      <c r="M4" s="16"/>
      <c r="N4" s="16"/>
      <c r="P4" s="60">
        <f>COUNTIF('CG tiempos'!$F$4:$F$217,T4)</f>
        <v>45</v>
      </c>
      <c r="Q4" s="61"/>
      <c r="R4" s="58">
        <f>P4/($P$3+$P$4+$P$5)</f>
        <v>0.21634615384615385</v>
      </c>
      <c r="S4" s="58"/>
      <c r="T4" s="46" t="s">
        <v>0</v>
      </c>
      <c r="U4" s="46"/>
      <c r="V4" s="47"/>
      <c r="AA4" s="24"/>
      <c r="AD4" s="70" t="s">
        <v>459</v>
      </c>
      <c r="AE4" s="71"/>
      <c r="AF4" s="71"/>
      <c r="AG4" s="71"/>
      <c r="AH4" s="71"/>
      <c r="AI4" s="71"/>
      <c r="AJ4" s="72"/>
      <c r="AM4" s="70" t="s">
        <v>458</v>
      </c>
      <c r="AN4" s="71"/>
      <c r="AO4" s="71"/>
      <c r="AP4" s="71"/>
      <c r="AQ4" s="71"/>
      <c r="AR4" s="71"/>
      <c r="AS4" s="72"/>
      <c r="AU4" s="70" t="s">
        <v>464</v>
      </c>
      <c r="AV4" s="71"/>
      <c r="AW4" s="71"/>
      <c r="AX4" s="71"/>
      <c r="AY4" s="71"/>
      <c r="AZ4" s="71"/>
      <c r="BA4" s="72"/>
    </row>
    <row r="5" spans="5:53" x14ac:dyDescent="0.25">
      <c r="E5" s="42">
        <v>4</v>
      </c>
      <c r="F5" s="43"/>
      <c r="G5" s="39" t="s">
        <v>224</v>
      </c>
      <c r="H5" s="39"/>
      <c r="I5" s="39"/>
      <c r="J5" s="39"/>
      <c r="K5" s="39"/>
      <c r="L5" s="40"/>
      <c r="M5" s="16"/>
      <c r="N5" s="16"/>
      <c r="P5" s="54">
        <f>E8-P4-P3</f>
        <v>12</v>
      </c>
      <c r="Q5" s="39"/>
      <c r="R5" s="59">
        <f>P5/($P$3+$P$4+$P$5)</f>
        <v>5.7692307692307696E-2</v>
      </c>
      <c r="S5" s="59"/>
      <c r="T5" s="48" t="s">
        <v>227</v>
      </c>
      <c r="U5" s="48"/>
      <c r="V5" s="49"/>
      <c r="AA5" s="24"/>
      <c r="AD5" s="73"/>
      <c r="AE5" s="74"/>
      <c r="AF5" s="74"/>
      <c r="AG5" s="74"/>
      <c r="AH5" s="74"/>
      <c r="AI5" s="74"/>
      <c r="AJ5" s="75"/>
      <c r="AM5" s="73"/>
      <c r="AN5" s="74"/>
      <c r="AO5" s="74"/>
      <c r="AP5" s="74"/>
      <c r="AQ5" s="74"/>
      <c r="AR5" s="74"/>
      <c r="AS5" s="75"/>
      <c r="AU5" s="73"/>
      <c r="AV5" s="74"/>
      <c r="AW5" s="74"/>
      <c r="AX5" s="74"/>
      <c r="AY5" s="74"/>
      <c r="AZ5" s="74"/>
      <c r="BA5" s="75"/>
    </row>
    <row r="6" spans="5:53" x14ac:dyDescent="0.25">
      <c r="E6" s="41">
        <f>E4+E5</f>
        <v>224</v>
      </c>
      <c r="F6" s="37"/>
      <c r="G6" s="37" t="s">
        <v>225</v>
      </c>
      <c r="H6" s="37"/>
      <c r="I6" s="37"/>
      <c r="J6" s="37"/>
      <c r="K6" s="37"/>
      <c r="L6" s="38"/>
      <c r="N6" s="5">
        <f>+P3+P4+P5</f>
        <v>208</v>
      </c>
      <c r="O6" s="5"/>
      <c r="AA6" s="24"/>
      <c r="AD6" s="76"/>
      <c r="AE6" s="77"/>
      <c r="AF6" s="77"/>
      <c r="AG6" s="77"/>
      <c r="AH6" s="77"/>
      <c r="AI6" s="77"/>
      <c r="AJ6" s="78"/>
      <c r="AM6" s="76"/>
      <c r="AN6" s="77"/>
      <c r="AO6" s="77"/>
      <c r="AP6" s="77"/>
      <c r="AQ6" s="77"/>
      <c r="AR6" s="77"/>
      <c r="AS6" s="78"/>
      <c r="AU6" s="76"/>
      <c r="AV6" s="77"/>
      <c r="AW6" s="77"/>
      <c r="AX6" s="77"/>
      <c r="AY6" s="77"/>
      <c r="AZ6" s="77"/>
      <c r="BA6" s="78"/>
    </row>
    <row r="7" spans="5:53" x14ac:dyDescent="0.25">
      <c r="E7" s="54">
        <f>+E6-E9</f>
        <v>214</v>
      </c>
      <c r="F7" s="39"/>
      <c r="G7" s="39" t="s">
        <v>467</v>
      </c>
      <c r="H7" s="39"/>
      <c r="I7" s="39"/>
      <c r="J7" s="39"/>
      <c r="K7" s="39"/>
      <c r="L7" s="40"/>
      <c r="AA7" s="24"/>
    </row>
    <row r="8" spans="5:53" x14ac:dyDescent="0.25">
      <c r="E8" s="55">
        <v>208</v>
      </c>
      <c r="F8" s="56"/>
      <c r="G8" s="39" t="s">
        <v>226</v>
      </c>
      <c r="H8" s="39"/>
      <c r="I8" s="39"/>
      <c r="J8" s="39"/>
      <c r="K8" s="39"/>
      <c r="L8" s="40"/>
      <c r="AA8" s="24"/>
      <c r="AD8" s="70" t="s">
        <v>460</v>
      </c>
      <c r="AE8" s="71"/>
      <c r="AF8" s="71"/>
      <c r="AG8" s="71"/>
      <c r="AH8" s="71"/>
      <c r="AI8" s="71"/>
      <c r="AJ8" s="72"/>
      <c r="AM8" s="70" t="s">
        <v>462</v>
      </c>
      <c r="AN8" s="71"/>
      <c r="AO8" s="71"/>
      <c r="AP8" s="71"/>
      <c r="AQ8" s="71"/>
      <c r="AR8" s="71"/>
      <c r="AS8" s="72"/>
      <c r="AU8" s="70" t="s">
        <v>465</v>
      </c>
      <c r="AV8" s="71"/>
      <c r="AW8" s="71"/>
      <c r="AX8" s="71"/>
      <c r="AY8" s="71"/>
      <c r="AZ8" s="71"/>
      <c r="BA8" s="72"/>
    </row>
    <row r="9" spans="5:53" x14ac:dyDescent="0.25">
      <c r="E9" s="55">
        <v>10</v>
      </c>
      <c r="F9" s="56"/>
      <c r="G9" s="39" t="s">
        <v>228</v>
      </c>
      <c r="H9" s="39"/>
      <c r="I9" s="39"/>
      <c r="J9" s="39"/>
      <c r="K9" s="39"/>
      <c r="L9" s="40"/>
      <c r="AA9" s="24"/>
      <c r="AD9" s="73"/>
      <c r="AE9" s="74"/>
      <c r="AF9" s="74"/>
      <c r="AG9" s="74"/>
      <c r="AH9" s="74"/>
      <c r="AI9" s="74"/>
      <c r="AJ9" s="75"/>
      <c r="AM9" s="73"/>
      <c r="AN9" s="74"/>
      <c r="AO9" s="74"/>
      <c r="AP9" s="74"/>
      <c r="AQ9" s="74"/>
      <c r="AR9" s="74"/>
      <c r="AS9" s="75"/>
      <c r="AU9" s="73"/>
      <c r="AV9" s="74"/>
      <c r="AW9" s="74"/>
      <c r="AX9" s="74"/>
      <c r="AY9" s="74"/>
      <c r="AZ9" s="74"/>
      <c r="BA9" s="75"/>
    </row>
    <row r="10" spans="5:53" x14ac:dyDescent="0.25">
      <c r="AA10" s="24"/>
      <c r="AD10" s="76"/>
      <c r="AE10" s="77"/>
      <c r="AF10" s="77"/>
      <c r="AG10" s="77"/>
      <c r="AH10" s="77"/>
      <c r="AI10" s="77"/>
      <c r="AJ10" s="78"/>
      <c r="AM10" s="76"/>
      <c r="AN10" s="77"/>
      <c r="AO10" s="77"/>
      <c r="AP10" s="77"/>
      <c r="AQ10" s="77"/>
      <c r="AR10" s="77"/>
      <c r="AS10" s="78"/>
      <c r="AU10" s="76"/>
      <c r="AV10" s="77"/>
      <c r="AW10" s="77"/>
      <c r="AX10" s="77"/>
      <c r="AY10" s="77"/>
      <c r="AZ10" s="77"/>
      <c r="BA10" s="78"/>
    </row>
    <row r="11" spans="5:53" x14ac:dyDescent="0.25">
      <c r="AA11" s="24"/>
    </row>
    <row r="12" spans="5:53" x14ac:dyDescent="0.25">
      <c r="AA12" s="24"/>
      <c r="AD12" s="70" t="s">
        <v>461</v>
      </c>
      <c r="AE12" s="71"/>
      <c r="AF12" s="71"/>
      <c r="AG12" s="71"/>
      <c r="AH12" s="71"/>
      <c r="AI12" s="71"/>
      <c r="AJ12" s="72"/>
      <c r="AM12" s="70" t="s">
        <v>463</v>
      </c>
      <c r="AN12" s="71"/>
      <c r="AO12" s="71"/>
      <c r="AP12" s="71"/>
      <c r="AQ12" s="71"/>
      <c r="AR12" s="71"/>
      <c r="AS12" s="72"/>
      <c r="AU12" s="70" t="s">
        <v>466</v>
      </c>
      <c r="AV12" s="71"/>
      <c r="AW12" s="71"/>
      <c r="AX12" s="71"/>
      <c r="AY12" s="71"/>
      <c r="AZ12" s="71"/>
      <c r="BA12" s="72"/>
    </row>
    <row r="13" spans="5:53" x14ac:dyDescent="0.25">
      <c r="AA13" s="24"/>
      <c r="AD13" s="73"/>
      <c r="AE13" s="74"/>
      <c r="AF13" s="74"/>
      <c r="AG13" s="74"/>
      <c r="AH13" s="74"/>
      <c r="AI13" s="74"/>
      <c r="AJ13" s="75"/>
      <c r="AM13" s="73"/>
      <c r="AN13" s="74"/>
      <c r="AO13" s="74"/>
      <c r="AP13" s="74"/>
      <c r="AQ13" s="74"/>
      <c r="AR13" s="74"/>
      <c r="AS13" s="75"/>
      <c r="AU13" s="73"/>
      <c r="AV13" s="74"/>
      <c r="AW13" s="74"/>
      <c r="AX13" s="74"/>
      <c r="AY13" s="74"/>
      <c r="AZ13" s="74"/>
      <c r="BA13" s="75"/>
    </row>
    <row r="14" spans="5:53" x14ac:dyDescent="0.25">
      <c r="AA14" s="24"/>
      <c r="AD14" s="76"/>
      <c r="AE14" s="77"/>
      <c r="AF14" s="77"/>
      <c r="AG14" s="77"/>
      <c r="AH14" s="77"/>
      <c r="AI14" s="77"/>
      <c r="AJ14" s="78"/>
      <c r="AM14" s="76"/>
      <c r="AN14" s="77"/>
      <c r="AO14" s="77"/>
      <c r="AP14" s="77"/>
      <c r="AQ14" s="77"/>
      <c r="AR14" s="77"/>
      <c r="AS14" s="78"/>
      <c r="AU14" s="76"/>
      <c r="AV14" s="77"/>
      <c r="AW14" s="77"/>
      <c r="AX14" s="77"/>
      <c r="AY14" s="77"/>
      <c r="AZ14" s="77"/>
      <c r="BA14" s="78"/>
    </row>
    <row r="15" spans="5:53" x14ac:dyDescent="0.25">
      <c r="AA15" s="24"/>
    </row>
    <row r="16" spans="5:53" x14ac:dyDescent="0.25">
      <c r="AA16" s="24"/>
    </row>
    <row r="17" spans="3:53" x14ac:dyDescent="0.25">
      <c r="AA17" s="24"/>
      <c r="AO17" s="28" t="s">
        <v>678</v>
      </c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30"/>
    </row>
    <row r="18" spans="3:53" x14ac:dyDescent="0.25">
      <c r="J18" s="81" t="s">
        <v>457</v>
      </c>
      <c r="K18" s="82"/>
      <c r="L18" s="82"/>
      <c r="M18" s="82"/>
      <c r="N18" s="82"/>
      <c r="O18" s="82"/>
      <c r="P18" s="82"/>
      <c r="Q18" s="82"/>
      <c r="R18" s="83"/>
      <c r="AA18" s="24"/>
      <c r="AO18" s="31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3"/>
    </row>
    <row r="19" spans="3:53" x14ac:dyDescent="0.25">
      <c r="J19" s="84"/>
      <c r="K19" s="85"/>
      <c r="L19" s="85"/>
      <c r="M19" s="85"/>
      <c r="N19" s="85"/>
      <c r="O19" s="85"/>
      <c r="P19" s="85"/>
      <c r="Q19" s="85"/>
      <c r="R19" s="86"/>
      <c r="AA19" s="24"/>
      <c r="AO19" s="31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3"/>
    </row>
    <row r="20" spans="3:53" x14ac:dyDescent="0.25">
      <c r="J20" s="22"/>
      <c r="K20" s="22"/>
      <c r="L20" s="22"/>
      <c r="M20" s="22"/>
      <c r="N20" s="22"/>
      <c r="O20" s="22"/>
      <c r="P20" s="22"/>
      <c r="Q20" s="22"/>
      <c r="R20" s="22"/>
      <c r="AA20" s="24"/>
      <c r="AO20" s="34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6"/>
    </row>
    <row r="21" spans="3:53" x14ac:dyDescent="0.25">
      <c r="C21" s="50" t="s">
        <v>438</v>
      </c>
      <c r="D21" s="51"/>
      <c r="E21" s="51"/>
      <c r="F21" s="51"/>
      <c r="G21" s="51" t="s">
        <v>446</v>
      </c>
      <c r="H21" s="51"/>
      <c r="I21" s="51"/>
      <c r="J21" s="51"/>
      <c r="K21" s="51"/>
      <c r="L21" s="51"/>
      <c r="M21" s="79"/>
      <c r="O21" s="50" t="s">
        <v>441</v>
      </c>
      <c r="P21" s="51"/>
      <c r="Q21" s="51"/>
      <c r="R21" s="51"/>
      <c r="S21" s="51" t="s">
        <v>456</v>
      </c>
      <c r="T21" s="51"/>
      <c r="U21" s="51"/>
      <c r="V21" s="51"/>
      <c r="W21" s="51"/>
      <c r="X21" s="51"/>
      <c r="Y21" s="79"/>
      <c r="AA21" s="24"/>
    </row>
    <row r="22" spans="3:53" x14ac:dyDescent="0.25">
      <c r="C22" s="52" t="s">
        <v>439</v>
      </c>
      <c r="D22" s="53"/>
      <c r="E22" s="53"/>
      <c r="F22" s="53"/>
      <c r="G22" s="53" t="s">
        <v>447</v>
      </c>
      <c r="H22" s="53"/>
      <c r="I22" s="53"/>
      <c r="J22" s="53"/>
      <c r="K22" s="53"/>
      <c r="L22" s="53"/>
      <c r="M22" s="89"/>
      <c r="O22" s="52" t="s">
        <v>442</v>
      </c>
      <c r="P22" s="53"/>
      <c r="Q22" s="53"/>
      <c r="R22" s="53"/>
      <c r="S22" s="53" t="s">
        <v>450</v>
      </c>
      <c r="T22" s="53"/>
      <c r="U22" s="53"/>
      <c r="V22" s="53"/>
      <c r="W22" s="53"/>
      <c r="X22" s="53"/>
      <c r="Y22" s="89"/>
      <c r="AA22" s="24"/>
    </row>
    <row r="23" spans="3:53" x14ac:dyDescent="0.25">
      <c r="C23" s="66" t="s">
        <v>440</v>
      </c>
      <c r="D23" s="67"/>
      <c r="E23" s="67"/>
      <c r="F23" s="67"/>
      <c r="G23" s="67" t="s">
        <v>448</v>
      </c>
      <c r="H23" s="67"/>
      <c r="I23" s="67"/>
      <c r="J23" s="67"/>
      <c r="K23" s="67"/>
      <c r="L23" s="67"/>
      <c r="M23" s="80"/>
      <c r="O23" s="66" t="s">
        <v>443</v>
      </c>
      <c r="P23" s="67"/>
      <c r="Q23" s="67"/>
      <c r="R23" s="67"/>
      <c r="S23" s="67" t="s">
        <v>453</v>
      </c>
      <c r="T23" s="67"/>
      <c r="U23" s="67"/>
      <c r="V23" s="67"/>
      <c r="W23" s="67"/>
      <c r="X23" s="67"/>
      <c r="Y23" s="80"/>
      <c r="AA23" s="24"/>
    </row>
    <row r="24" spans="3:53" x14ac:dyDescent="0.25"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AA24" s="24"/>
    </row>
    <row r="25" spans="3:53" x14ac:dyDescent="0.25">
      <c r="I25" s="68" t="s">
        <v>444</v>
      </c>
      <c r="J25" s="69"/>
      <c r="K25" s="69"/>
      <c r="L25" s="69"/>
      <c r="M25" s="51" t="s">
        <v>454</v>
      </c>
      <c r="N25" s="51"/>
      <c r="O25" s="51"/>
      <c r="P25" s="51"/>
      <c r="Q25" s="51"/>
      <c r="R25" s="51"/>
      <c r="S25" s="79"/>
      <c r="AA25" s="24"/>
    </row>
    <row r="26" spans="3:53" x14ac:dyDescent="0.25">
      <c r="I26" s="87" t="s">
        <v>445</v>
      </c>
      <c r="J26" s="88"/>
      <c r="K26" s="88"/>
      <c r="L26" s="88"/>
      <c r="M26" s="67" t="s">
        <v>455</v>
      </c>
      <c r="N26" s="67"/>
      <c r="O26" s="67"/>
      <c r="P26" s="67"/>
      <c r="Q26" s="67"/>
      <c r="R26" s="67"/>
      <c r="S26" s="80"/>
      <c r="AA26" s="24"/>
    </row>
  </sheetData>
  <mergeCells count="51">
    <mergeCell ref="M26:S26"/>
    <mergeCell ref="J18:R19"/>
    <mergeCell ref="AD4:AJ6"/>
    <mergeCell ref="I26:L26"/>
    <mergeCell ref="G21:M21"/>
    <mergeCell ref="G22:M22"/>
    <mergeCell ref="G23:M23"/>
    <mergeCell ref="G24:M24"/>
    <mergeCell ref="S21:Y21"/>
    <mergeCell ref="S22:Y22"/>
    <mergeCell ref="S23:Y23"/>
    <mergeCell ref="G5:L5"/>
    <mergeCell ref="AD8:AJ10"/>
    <mergeCell ref="AD12:AJ14"/>
    <mergeCell ref="C24:F24"/>
    <mergeCell ref="O21:R21"/>
    <mergeCell ref="O22:R22"/>
    <mergeCell ref="O23:R23"/>
    <mergeCell ref="I25:L25"/>
    <mergeCell ref="C23:F23"/>
    <mergeCell ref="M25:S25"/>
    <mergeCell ref="C21:F21"/>
    <mergeCell ref="C22:F22"/>
    <mergeCell ref="E7:F7"/>
    <mergeCell ref="E8:F8"/>
    <mergeCell ref="E9:F9"/>
    <mergeCell ref="E4:F4"/>
    <mergeCell ref="E5:F5"/>
    <mergeCell ref="E6:F6"/>
    <mergeCell ref="T3:V3"/>
    <mergeCell ref="T4:V4"/>
    <mergeCell ref="T5:V5"/>
    <mergeCell ref="R3:S3"/>
    <mergeCell ref="R4:S4"/>
    <mergeCell ref="R5:S5"/>
    <mergeCell ref="P3:Q3"/>
    <mergeCell ref="P4:Q4"/>
    <mergeCell ref="P5:Q5"/>
    <mergeCell ref="E3:L3"/>
    <mergeCell ref="G4:L4"/>
    <mergeCell ref="AO17:BA20"/>
    <mergeCell ref="G6:L6"/>
    <mergeCell ref="G7:L7"/>
    <mergeCell ref="G9:L9"/>
    <mergeCell ref="G8:L8"/>
    <mergeCell ref="AU4:BA6"/>
    <mergeCell ref="AU8:BA10"/>
    <mergeCell ref="AU12:BA14"/>
    <mergeCell ref="AM8:AS10"/>
    <mergeCell ref="AM4:AS6"/>
    <mergeCell ref="AM12:AS14"/>
  </mergeCells>
  <hyperlinks>
    <hyperlink ref="AD4:AJ6" location="'CG tiempos'!A1" display="'CG tiempos'!A1" xr:uid="{56BE53DD-8A16-47EC-A297-399470E7FED4}"/>
    <hyperlink ref="AD8:AJ10" location="'CG dorsal'!A1" display="'CG dorsal'!A1" xr:uid="{FBC6D1BA-1C07-40AB-8AA2-A1205F3864C1}"/>
    <hyperlink ref="AD12:AJ14" location="'CG nombre'!A1" display="'CG nombre'!A1" xr:uid="{84F7AA75-D12A-4873-9736-D3A696B0B571}"/>
    <hyperlink ref="AM4:AS6" location="'CM tiempos'!A1" display="'CM tiempos'!A1" xr:uid="{58CAB6C1-CACC-4839-A7B1-D34B7A7AF323}"/>
    <hyperlink ref="AM8:AS10" location="'CM dorsal'!A1" display="'CM dorsal'!A1" xr:uid="{ACFBBF74-53EF-489C-AEE6-BE4AF79084A8}"/>
    <hyperlink ref="AM12:AS14" location="'CM nombre'!A1" display="'CM nombre'!A1" xr:uid="{DACCF753-FD40-4068-9F2A-F2EFADF0D4AB}"/>
    <hyperlink ref="AU4:BA6" location="'CF tiempos'!A1" display="'CF tiempos'!A1" xr:uid="{5E981384-EBC4-40D7-A4FC-8C43529BF2B7}"/>
    <hyperlink ref="AU8:BA10" location="'CF dorsal'!A1" display="'CF dorsal'!A1" xr:uid="{C13F0F33-0E64-477C-8B15-E00109BB8CA7}"/>
    <hyperlink ref="AU12:BA14" location="'CF nombre'!A1" display="'CF nombre'!A1" xr:uid="{2437270E-C02D-4DF6-90C3-25382B0B85BF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19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2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26" t="s">
        <v>3</v>
      </c>
      <c r="C3" s="27" t="s">
        <v>673</v>
      </c>
      <c r="D3" s="3" t="s">
        <v>4</v>
      </c>
      <c r="E3" s="3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7" t="s">
        <v>8</v>
      </c>
      <c r="C4" s="8"/>
      <c r="D4" s="8" t="s">
        <v>436</v>
      </c>
      <c r="E4" s="8">
        <v>225</v>
      </c>
      <c r="F4" s="8" t="s">
        <v>1</v>
      </c>
      <c r="G4" s="90" t="s">
        <v>446</v>
      </c>
      <c r="H4" s="90"/>
      <c r="I4" s="91"/>
    </row>
    <row r="5" spans="2:10" x14ac:dyDescent="0.25">
      <c r="B5" s="9" t="s">
        <v>9</v>
      </c>
      <c r="C5" s="10"/>
      <c r="D5" s="10" t="s">
        <v>435</v>
      </c>
      <c r="E5" s="10">
        <v>120</v>
      </c>
      <c r="F5" s="10" t="s">
        <v>1</v>
      </c>
      <c r="G5" s="92" t="s">
        <v>447</v>
      </c>
      <c r="H5" s="92"/>
      <c r="I5" s="93"/>
    </row>
    <row r="6" spans="2:10" x14ac:dyDescent="0.25">
      <c r="B6" s="9" t="s">
        <v>10</v>
      </c>
      <c r="C6" s="10"/>
      <c r="D6" s="10" t="s">
        <v>434</v>
      </c>
      <c r="E6" s="10">
        <v>176</v>
      </c>
      <c r="F6" s="10" t="s">
        <v>1</v>
      </c>
      <c r="G6" s="92" t="s">
        <v>448</v>
      </c>
      <c r="H6" s="92"/>
      <c r="I6" s="93"/>
    </row>
    <row r="7" spans="2:10" x14ac:dyDescent="0.25">
      <c r="B7" s="9" t="s">
        <v>11</v>
      </c>
      <c r="C7" s="10"/>
      <c r="D7" s="10" t="s">
        <v>433</v>
      </c>
      <c r="E7" s="10">
        <v>186</v>
      </c>
      <c r="F7" s="10" t="s">
        <v>1</v>
      </c>
      <c r="G7" s="94" t="s">
        <v>472</v>
      </c>
      <c r="H7" s="94"/>
      <c r="I7" s="95"/>
    </row>
    <row r="8" spans="2:10" x14ac:dyDescent="0.25">
      <c r="B8" s="9" t="s">
        <v>12</v>
      </c>
      <c r="C8" s="10"/>
      <c r="D8" s="10" t="s">
        <v>432</v>
      </c>
      <c r="E8" s="10">
        <v>39</v>
      </c>
      <c r="F8" s="10" t="s">
        <v>1</v>
      </c>
      <c r="G8" s="94" t="s">
        <v>473</v>
      </c>
      <c r="H8" s="94"/>
      <c r="I8" s="95"/>
    </row>
    <row r="9" spans="2:10" x14ac:dyDescent="0.25">
      <c r="B9" s="9" t="s">
        <v>13</v>
      </c>
      <c r="C9" s="10"/>
      <c r="D9" s="10" t="s">
        <v>431</v>
      </c>
      <c r="E9" s="10">
        <v>81</v>
      </c>
      <c r="F9" s="10" t="s">
        <v>1</v>
      </c>
      <c r="G9" s="96" t="s">
        <v>454</v>
      </c>
      <c r="H9" s="96"/>
      <c r="I9" s="97"/>
    </row>
    <row r="10" spans="2:10" x14ac:dyDescent="0.25">
      <c r="B10" s="9" t="s">
        <v>14</v>
      </c>
      <c r="C10" s="10"/>
      <c r="D10" s="10" t="s">
        <v>430</v>
      </c>
      <c r="E10" s="10">
        <v>96</v>
      </c>
      <c r="F10" s="10" t="s">
        <v>1</v>
      </c>
      <c r="G10" s="94" t="s">
        <v>474</v>
      </c>
      <c r="H10" s="94"/>
      <c r="I10" s="95"/>
    </row>
    <row r="11" spans="2:10" x14ac:dyDescent="0.25">
      <c r="B11" s="9" t="s">
        <v>15</v>
      </c>
      <c r="C11" s="10"/>
      <c r="D11" s="10" t="s">
        <v>429</v>
      </c>
      <c r="E11" s="10">
        <v>38</v>
      </c>
      <c r="F11" s="10" t="s">
        <v>1</v>
      </c>
      <c r="G11" s="94" t="s">
        <v>475</v>
      </c>
      <c r="H11" s="94"/>
      <c r="I11" s="95"/>
    </row>
    <row r="12" spans="2:10" x14ac:dyDescent="0.25">
      <c r="B12" s="9" t="s">
        <v>16</v>
      </c>
      <c r="C12" s="10"/>
      <c r="D12" s="10" t="s">
        <v>428</v>
      </c>
      <c r="E12" s="10">
        <v>174</v>
      </c>
      <c r="F12" s="10" t="s">
        <v>1</v>
      </c>
      <c r="G12" s="94" t="s">
        <v>476</v>
      </c>
      <c r="H12" s="94"/>
      <c r="I12" s="95"/>
    </row>
    <row r="13" spans="2:10" x14ac:dyDescent="0.25">
      <c r="B13" s="9" t="s">
        <v>17</v>
      </c>
      <c r="C13" s="10"/>
      <c r="D13" s="10" t="s">
        <v>427</v>
      </c>
      <c r="E13" s="10">
        <v>72</v>
      </c>
      <c r="F13" s="10" t="s">
        <v>1</v>
      </c>
      <c r="G13" s="94" t="s">
        <v>477</v>
      </c>
      <c r="H13" s="94"/>
      <c r="I13" s="95"/>
    </row>
    <row r="14" spans="2:10" x14ac:dyDescent="0.25">
      <c r="B14" s="9" t="s">
        <v>18</v>
      </c>
      <c r="C14" s="10"/>
      <c r="D14" s="10" t="s">
        <v>426</v>
      </c>
      <c r="E14" s="10">
        <v>13</v>
      </c>
      <c r="F14" s="10">
        <v>0</v>
      </c>
      <c r="G14" s="94" t="s">
        <v>478</v>
      </c>
      <c r="H14" s="94"/>
      <c r="I14" s="95"/>
    </row>
    <row r="15" spans="2:10" x14ac:dyDescent="0.25">
      <c r="B15" s="9" t="s">
        <v>19</v>
      </c>
      <c r="C15" s="10"/>
      <c r="D15" s="10" t="s">
        <v>425</v>
      </c>
      <c r="E15" s="10">
        <v>95</v>
      </c>
      <c r="F15" s="10" t="s">
        <v>1</v>
      </c>
      <c r="G15" s="94" t="s">
        <v>479</v>
      </c>
      <c r="H15" s="94"/>
      <c r="I15" s="95"/>
    </row>
    <row r="16" spans="2:10" x14ac:dyDescent="0.25">
      <c r="B16" s="9" t="s">
        <v>20</v>
      </c>
      <c r="C16" s="10"/>
      <c r="D16" s="10" t="s">
        <v>424</v>
      </c>
      <c r="E16" s="10">
        <v>117</v>
      </c>
      <c r="F16" s="10" t="s">
        <v>1</v>
      </c>
      <c r="G16" s="94" t="s">
        <v>480</v>
      </c>
      <c r="H16" s="94"/>
      <c r="I16" s="95"/>
    </row>
    <row r="17" spans="2:9" x14ac:dyDescent="0.25">
      <c r="B17" s="9" t="s">
        <v>21</v>
      </c>
      <c r="C17" s="10"/>
      <c r="D17" s="10" t="s">
        <v>423</v>
      </c>
      <c r="E17" s="11">
        <v>127</v>
      </c>
      <c r="F17" s="10" t="s">
        <v>1</v>
      </c>
      <c r="G17" s="94" t="s">
        <v>481</v>
      </c>
      <c r="H17" s="94"/>
      <c r="I17" s="95"/>
    </row>
    <row r="18" spans="2:9" x14ac:dyDescent="0.25">
      <c r="B18" s="9" t="s">
        <v>22</v>
      </c>
      <c r="C18" s="10"/>
      <c r="D18" s="10" t="s">
        <v>422</v>
      </c>
      <c r="E18" s="10">
        <v>87</v>
      </c>
      <c r="F18" s="10" t="s">
        <v>1</v>
      </c>
      <c r="G18" s="94" t="s">
        <v>482</v>
      </c>
      <c r="H18" s="94"/>
      <c r="I18" s="95"/>
    </row>
    <row r="19" spans="2:9" x14ac:dyDescent="0.25">
      <c r="B19" s="9" t="s">
        <v>23</v>
      </c>
      <c r="C19" s="10"/>
      <c r="D19" s="10" t="s">
        <v>421</v>
      </c>
      <c r="E19" s="10">
        <v>137</v>
      </c>
      <c r="F19" s="10" t="s">
        <v>1</v>
      </c>
      <c r="G19" s="94" t="s">
        <v>483</v>
      </c>
      <c r="H19" s="94"/>
      <c r="I19" s="95"/>
    </row>
    <row r="20" spans="2:9" x14ac:dyDescent="0.25">
      <c r="B20" s="9" t="s">
        <v>24</v>
      </c>
      <c r="C20" s="10"/>
      <c r="D20" s="10" t="s">
        <v>420</v>
      </c>
      <c r="E20" s="10">
        <v>124</v>
      </c>
      <c r="F20" s="10" t="s">
        <v>1</v>
      </c>
      <c r="G20" s="94" t="s">
        <v>484</v>
      </c>
      <c r="H20" s="94"/>
      <c r="I20" s="95"/>
    </row>
    <row r="21" spans="2:9" x14ac:dyDescent="0.25">
      <c r="B21" s="9" t="s">
        <v>25</v>
      </c>
      <c r="C21" s="10"/>
      <c r="D21" s="10" t="s">
        <v>419</v>
      </c>
      <c r="E21" s="10">
        <v>175</v>
      </c>
      <c r="F21" s="10" t="s">
        <v>0</v>
      </c>
      <c r="G21" s="92" t="s">
        <v>449</v>
      </c>
      <c r="H21" s="92"/>
      <c r="I21" s="93"/>
    </row>
    <row r="22" spans="2:9" x14ac:dyDescent="0.25">
      <c r="B22" s="9" t="s">
        <v>26</v>
      </c>
      <c r="C22" s="10"/>
      <c r="D22" s="10" t="s">
        <v>418</v>
      </c>
      <c r="E22" s="10">
        <v>221</v>
      </c>
      <c r="F22" s="10" t="s">
        <v>1</v>
      </c>
      <c r="G22" s="94" t="s">
        <v>485</v>
      </c>
      <c r="H22" s="94"/>
      <c r="I22" s="95"/>
    </row>
    <row r="23" spans="2:9" x14ac:dyDescent="0.25">
      <c r="B23" s="9" t="s">
        <v>27</v>
      </c>
      <c r="C23" s="10"/>
      <c r="D23" s="10" t="s">
        <v>417</v>
      </c>
      <c r="E23" s="10">
        <v>31</v>
      </c>
      <c r="F23" s="10" t="s">
        <v>1</v>
      </c>
      <c r="G23" s="94" t="s">
        <v>486</v>
      </c>
      <c r="H23" s="94"/>
      <c r="I23" s="95"/>
    </row>
    <row r="24" spans="2:9" x14ac:dyDescent="0.25">
      <c r="B24" s="9" t="s">
        <v>28</v>
      </c>
      <c r="C24" s="10"/>
      <c r="D24" s="10" t="s">
        <v>416</v>
      </c>
      <c r="E24" s="10">
        <v>134</v>
      </c>
      <c r="F24" s="10" t="s">
        <v>1</v>
      </c>
      <c r="G24" s="94" t="s">
        <v>487</v>
      </c>
      <c r="H24" s="94"/>
      <c r="I24" s="95"/>
    </row>
    <row r="25" spans="2:9" x14ac:dyDescent="0.25">
      <c r="B25" s="9" t="s">
        <v>29</v>
      </c>
      <c r="C25" s="10"/>
      <c r="D25" s="10" t="s">
        <v>415</v>
      </c>
      <c r="E25" s="10">
        <v>222</v>
      </c>
      <c r="F25" s="10" t="s">
        <v>1</v>
      </c>
      <c r="G25" s="94" t="s">
        <v>488</v>
      </c>
      <c r="H25" s="94"/>
      <c r="I25" s="95"/>
    </row>
    <row r="26" spans="2:9" x14ac:dyDescent="0.25">
      <c r="B26" s="9" t="s">
        <v>30</v>
      </c>
      <c r="C26" s="10"/>
      <c r="D26" s="10" t="s">
        <v>414</v>
      </c>
      <c r="E26" s="10">
        <v>128</v>
      </c>
      <c r="F26" s="10" t="s">
        <v>1</v>
      </c>
      <c r="G26" s="94" t="s">
        <v>489</v>
      </c>
      <c r="H26" s="94"/>
      <c r="I26" s="95"/>
    </row>
    <row r="27" spans="2:9" x14ac:dyDescent="0.25">
      <c r="B27" s="9" t="s">
        <v>31</v>
      </c>
      <c r="C27" s="10"/>
      <c r="D27" s="10" t="s">
        <v>413</v>
      </c>
      <c r="E27" s="10">
        <v>46</v>
      </c>
      <c r="F27" s="10" t="s">
        <v>1</v>
      </c>
      <c r="G27" s="94" t="s">
        <v>490</v>
      </c>
      <c r="H27" s="94"/>
      <c r="I27" s="95"/>
    </row>
    <row r="28" spans="2:9" x14ac:dyDescent="0.25">
      <c r="B28" s="9" t="s">
        <v>32</v>
      </c>
      <c r="C28" s="10"/>
      <c r="D28" s="10" t="s">
        <v>412</v>
      </c>
      <c r="E28" s="10">
        <v>139</v>
      </c>
      <c r="F28" s="10" t="s">
        <v>1</v>
      </c>
      <c r="G28" s="94" t="s">
        <v>491</v>
      </c>
      <c r="H28" s="94"/>
      <c r="I28" s="95"/>
    </row>
    <row r="29" spans="2:9" x14ac:dyDescent="0.25">
      <c r="B29" s="9" t="s">
        <v>33</v>
      </c>
      <c r="C29" s="10"/>
      <c r="D29" s="10" t="s">
        <v>411</v>
      </c>
      <c r="E29" s="10">
        <v>52</v>
      </c>
      <c r="F29" s="10" t="s">
        <v>1</v>
      </c>
      <c r="G29" s="94" t="s">
        <v>492</v>
      </c>
      <c r="H29" s="94"/>
      <c r="I29" s="95"/>
    </row>
    <row r="30" spans="2:9" x14ac:dyDescent="0.25">
      <c r="B30" s="9" t="s">
        <v>34</v>
      </c>
      <c r="C30" s="10"/>
      <c r="D30" s="10" t="s">
        <v>410</v>
      </c>
      <c r="E30" s="10">
        <v>88</v>
      </c>
      <c r="F30" s="10" t="s">
        <v>1</v>
      </c>
      <c r="G30" s="94" t="s">
        <v>493</v>
      </c>
      <c r="H30" s="94"/>
      <c r="I30" s="95"/>
    </row>
    <row r="31" spans="2:9" x14ac:dyDescent="0.25">
      <c r="B31" s="9" t="s">
        <v>35</v>
      </c>
      <c r="C31" s="10"/>
      <c r="D31" s="10" t="s">
        <v>409</v>
      </c>
      <c r="E31" s="10">
        <v>109</v>
      </c>
      <c r="F31" s="10">
        <v>0</v>
      </c>
      <c r="G31" s="94" t="s">
        <v>494</v>
      </c>
      <c r="H31" s="94"/>
      <c r="I31" s="95"/>
    </row>
    <row r="32" spans="2:9" x14ac:dyDescent="0.25">
      <c r="B32" s="9" t="s">
        <v>36</v>
      </c>
      <c r="C32" s="10"/>
      <c r="D32" s="10" t="s">
        <v>408</v>
      </c>
      <c r="E32" s="10">
        <v>160</v>
      </c>
      <c r="F32" s="10" t="s">
        <v>0</v>
      </c>
      <c r="G32" s="92" t="s">
        <v>450</v>
      </c>
      <c r="H32" s="92"/>
      <c r="I32" s="93"/>
    </row>
    <row r="33" spans="2:9" x14ac:dyDescent="0.25">
      <c r="B33" s="9" t="s">
        <v>37</v>
      </c>
      <c r="C33" s="10"/>
      <c r="D33" s="10" t="s">
        <v>407</v>
      </c>
      <c r="E33" s="10">
        <v>56</v>
      </c>
      <c r="F33" s="10" t="s">
        <v>1</v>
      </c>
      <c r="G33" s="94" t="s">
        <v>451</v>
      </c>
      <c r="H33" s="94"/>
      <c r="I33" s="95"/>
    </row>
    <row r="34" spans="2:9" x14ac:dyDescent="0.25">
      <c r="B34" s="9" t="s">
        <v>38</v>
      </c>
      <c r="C34" s="10"/>
      <c r="D34" s="10" t="s">
        <v>406</v>
      </c>
      <c r="E34" s="10">
        <v>214</v>
      </c>
      <c r="F34" s="10" t="s">
        <v>1</v>
      </c>
      <c r="G34" s="94" t="s">
        <v>452</v>
      </c>
      <c r="H34" s="94"/>
      <c r="I34" s="95"/>
    </row>
    <row r="35" spans="2:9" x14ac:dyDescent="0.25">
      <c r="B35" s="9" t="s">
        <v>39</v>
      </c>
      <c r="C35" s="10"/>
      <c r="D35" s="10" t="s">
        <v>405</v>
      </c>
      <c r="E35" s="10">
        <v>226</v>
      </c>
      <c r="F35" s="10" t="s">
        <v>0</v>
      </c>
      <c r="G35" s="92" t="s">
        <v>453</v>
      </c>
      <c r="H35" s="92"/>
      <c r="I35" s="93"/>
    </row>
    <row r="36" spans="2:9" x14ac:dyDescent="0.25">
      <c r="B36" s="9" t="s">
        <v>40</v>
      </c>
      <c r="C36" s="10"/>
      <c r="D36" s="10" t="s">
        <v>404</v>
      </c>
      <c r="E36" s="10">
        <v>51</v>
      </c>
      <c r="F36" s="10" t="s">
        <v>1</v>
      </c>
      <c r="G36" s="94" t="s">
        <v>495</v>
      </c>
      <c r="H36" s="94"/>
      <c r="I36" s="95"/>
    </row>
    <row r="37" spans="2:9" x14ac:dyDescent="0.25">
      <c r="B37" s="9" t="s">
        <v>41</v>
      </c>
      <c r="C37" s="10"/>
      <c r="D37" s="10" t="s">
        <v>403</v>
      </c>
      <c r="E37" s="10">
        <v>157</v>
      </c>
      <c r="F37" s="10" t="s">
        <v>1</v>
      </c>
      <c r="G37" s="94" t="s">
        <v>496</v>
      </c>
      <c r="H37" s="94"/>
      <c r="I37" s="95"/>
    </row>
    <row r="38" spans="2:9" x14ac:dyDescent="0.25">
      <c r="B38" s="9" t="s">
        <v>42</v>
      </c>
      <c r="C38" s="10"/>
      <c r="D38" s="10" t="s">
        <v>402</v>
      </c>
      <c r="E38" s="10">
        <v>92</v>
      </c>
      <c r="F38" s="10">
        <v>0</v>
      </c>
      <c r="G38" s="94" t="s">
        <v>497</v>
      </c>
      <c r="H38" s="94"/>
      <c r="I38" s="95"/>
    </row>
    <row r="39" spans="2:9" x14ac:dyDescent="0.25">
      <c r="B39" s="9" t="s">
        <v>43</v>
      </c>
      <c r="C39" s="10"/>
      <c r="D39" s="10" t="s">
        <v>401</v>
      </c>
      <c r="E39" s="10">
        <v>86</v>
      </c>
      <c r="F39" s="10" t="s">
        <v>1</v>
      </c>
      <c r="G39" s="94" t="s">
        <v>498</v>
      </c>
      <c r="H39" s="94"/>
      <c r="I39" s="95"/>
    </row>
    <row r="40" spans="2:9" x14ac:dyDescent="0.25">
      <c r="B40" s="9" t="s">
        <v>44</v>
      </c>
      <c r="C40" s="10"/>
      <c r="D40" s="10" t="s">
        <v>400</v>
      </c>
      <c r="E40" s="10">
        <v>229</v>
      </c>
      <c r="F40" s="10" t="s">
        <v>1</v>
      </c>
      <c r="G40" s="94" t="s">
        <v>499</v>
      </c>
      <c r="H40" s="94"/>
      <c r="I40" s="95"/>
    </row>
    <row r="41" spans="2:9" x14ac:dyDescent="0.25">
      <c r="B41" s="9" t="s">
        <v>45</v>
      </c>
      <c r="C41" s="10"/>
      <c r="D41" s="10" t="s">
        <v>399</v>
      </c>
      <c r="E41" s="10">
        <v>150</v>
      </c>
      <c r="F41" s="10" t="s">
        <v>1</v>
      </c>
      <c r="G41" s="94" t="s">
        <v>500</v>
      </c>
      <c r="H41" s="94"/>
      <c r="I41" s="95"/>
    </row>
    <row r="42" spans="2:9" x14ac:dyDescent="0.25">
      <c r="B42" s="9" t="s">
        <v>46</v>
      </c>
      <c r="C42" s="10"/>
      <c r="D42" s="10" t="s">
        <v>398</v>
      </c>
      <c r="E42" s="10">
        <v>161</v>
      </c>
      <c r="F42" s="10" t="s">
        <v>1</v>
      </c>
      <c r="G42" s="94" t="s">
        <v>501</v>
      </c>
      <c r="H42" s="94"/>
      <c r="I42" s="95"/>
    </row>
    <row r="43" spans="2:9" x14ac:dyDescent="0.25">
      <c r="B43" s="9" t="s">
        <v>47</v>
      </c>
      <c r="C43" s="10"/>
      <c r="D43" s="10" t="s">
        <v>397</v>
      </c>
      <c r="E43" s="10">
        <v>201</v>
      </c>
      <c r="F43" s="10" t="s">
        <v>1</v>
      </c>
      <c r="G43" s="94" t="s">
        <v>502</v>
      </c>
      <c r="H43" s="94"/>
      <c r="I43" s="95"/>
    </row>
    <row r="44" spans="2:9" x14ac:dyDescent="0.25">
      <c r="B44" s="9" t="s">
        <v>48</v>
      </c>
      <c r="C44" s="10"/>
      <c r="D44" s="10" t="s">
        <v>396</v>
      </c>
      <c r="E44" s="10">
        <v>152</v>
      </c>
      <c r="F44" s="10" t="s">
        <v>1</v>
      </c>
      <c r="G44" s="94" t="s">
        <v>503</v>
      </c>
      <c r="H44" s="94"/>
      <c r="I44" s="95"/>
    </row>
    <row r="45" spans="2:9" x14ac:dyDescent="0.25">
      <c r="B45" s="9" t="s">
        <v>49</v>
      </c>
      <c r="C45" s="10"/>
      <c r="D45" s="10" t="s">
        <v>395</v>
      </c>
      <c r="E45" s="10">
        <v>129</v>
      </c>
      <c r="F45" s="10" t="s">
        <v>1</v>
      </c>
      <c r="G45" s="94" t="s">
        <v>504</v>
      </c>
      <c r="H45" s="94"/>
      <c r="I45" s="95"/>
    </row>
    <row r="46" spans="2:9" x14ac:dyDescent="0.25">
      <c r="B46" s="9" t="s">
        <v>50</v>
      </c>
      <c r="C46" s="10"/>
      <c r="D46" s="10" t="s">
        <v>394</v>
      </c>
      <c r="E46" s="11">
        <v>158</v>
      </c>
      <c r="F46" s="10" t="s">
        <v>1</v>
      </c>
      <c r="G46" s="94" t="s">
        <v>505</v>
      </c>
      <c r="H46" s="94"/>
      <c r="I46" s="95"/>
    </row>
    <row r="47" spans="2:9" x14ac:dyDescent="0.25">
      <c r="B47" s="9" t="s">
        <v>51</v>
      </c>
      <c r="C47" s="10"/>
      <c r="D47" s="10" t="s">
        <v>393</v>
      </c>
      <c r="E47" s="10">
        <v>85</v>
      </c>
      <c r="F47" s="10" t="s">
        <v>1</v>
      </c>
      <c r="G47" s="94" t="s">
        <v>506</v>
      </c>
      <c r="H47" s="94"/>
      <c r="I47" s="95"/>
    </row>
    <row r="48" spans="2:9" x14ac:dyDescent="0.25">
      <c r="B48" s="9" t="s">
        <v>52</v>
      </c>
      <c r="C48" s="10"/>
      <c r="D48" s="10" t="s">
        <v>392</v>
      </c>
      <c r="E48" s="10">
        <v>148</v>
      </c>
      <c r="F48" s="10" t="s">
        <v>1</v>
      </c>
      <c r="G48" s="94" t="s">
        <v>507</v>
      </c>
      <c r="H48" s="94"/>
      <c r="I48" s="95"/>
    </row>
    <row r="49" spans="2:9" x14ac:dyDescent="0.25">
      <c r="B49" s="9" t="s">
        <v>53</v>
      </c>
      <c r="C49" s="10"/>
      <c r="D49" s="10" t="s">
        <v>391</v>
      </c>
      <c r="E49" s="10">
        <v>195</v>
      </c>
      <c r="F49" s="10" t="s">
        <v>1</v>
      </c>
      <c r="G49" s="94" t="s">
        <v>508</v>
      </c>
      <c r="H49" s="94"/>
      <c r="I49" s="95"/>
    </row>
    <row r="50" spans="2:9" x14ac:dyDescent="0.25">
      <c r="B50" s="9" t="s">
        <v>54</v>
      </c>
      <c r="C50" s="10"/>
      <c r="D50" s="10" t="s">
        <v>390</v>
      </c>
      <c r="E50" s="10">
        <v>191</v>
      </c>
      <c r="F50" s="10" t="s">
        <v>0</v>
      </c>
      <c r="G50" s="94" t="s">
        <v>509</v>
      </c>
      <c r="H50" s="94"/>
      <c r="I50" s="95"/>
    </row>
    <row r="51" spans="2:9" x14ac:dyDescent="0.25">
      <c r="B51" s="9" t="s">
        <v>55</v>
      </c>
      <c r="C51" s="10"/>
      <c r="D51" s="10" t="s">
        <v>389</v>
      </c>
      <c r="E51" s="10">
        <v>50</v>
      </c>
      <c r="F51" s="10" t="s">
        <v>1</v>
      </c>
      <c r="G51" s="94" t="s">
        <v>510</v>
      </c>
      <c r="H51" s="94"/>
      <c r="I51" s="95"/>
    </row>
    <row r="52" spans="2:9" x14ac:dyDescent="0.25">
      <c r="B52" s="9" t="s">
        <v>56</v>
      </c>
      <c r="C52" s="10"/>
      <c r="D52" s="10" t="s">
        <v>388</v>
      </c>
      <c r="E52" s="10">
        <v>172</v>
      </c>
      <c r="F52" s="10" t="s">
        <v>1</v>
      </c>
      <c r="G52" s="94" t="s">
        <v>511</v>
      </c>
      <c r="H52" s="94"/>
      <c r="I52" s="95"/>
    </row>
    <row r="53" spans="2:9" x14ac:dyDescent="0.25">
      <c r="B53" s="9" t="s">
        <v>57</v>
      </c>
      <c r="C53" s="10"/>
      <c r="D53" s="10" t="s">
        <v>387</v>
      </c>
      <c r="E53" s="10">
        <v>167</v>
      </c>
      <c r="F53" s="10" t="s">
        <v>1</v>
      </c>
      <c r="G53" s="94" t="s">
        <v>512</v>
      </c>
      <c r="H53" s="94"/>
      <c r="I53" s="95"/>
    </row>
    <row r="54" spans="2:9" x14ac:dyDescent="0.25">
      <c r="B54" s="9" t="s">
        <v>58</v>
      </c>
      <c r="C54" s="10"/>
      <c r="D54" s="10" t="s">
        <v>386</v>
      </c>
      <c r="E54" s="10">
        <v>47</v>
      </c>
      <c r="F54" s="10" t="s">
        <v>1</v>
      </c>
      <c r="G54" s="94" t="s">
        <v>513</v>
      </c>
      <c r="H54" s="94"/>
      <c r="I54" s="95"/>
    </row>
    <row r="55" spans="2:9" x14ac:dyDescent="0.25">
      <c r="B55" s="9" t="s">
        <v>59</v>
      </c>
      <c r="C55" s="10"/>
      <c r="D55" s="10" t="s">
        <v>385</v>
      </c>
      <c r="E55" s="10">
        <v>69</v>
      </c>
      <c r="F55" s="10" t="s">
        <v>1</v>
      </c>
      <c r="G55" s="94" t="s">
        <v>514</v>
      </c>
      <c r="H55" s="94"/>
      <c r="I55" s="95"/>
    </row>
    <row r="56" spans="2:9" x14ac:dyDescent="0.25">
      <c r="B56" s="9" t="s">
        <v>60</v>
      </c>
      <c r="C56" s="10"/>
      <c r="D56" s="10" t="s">
        <v>384</v>
      </c>
      <c r="E56" s="10">
        <v>135</v>
      </c>
      <c r="F56" s="10" t="s">
        <v>1</v>
      </c>
      <c r="G56" s="94" t="s">
        <v>515</v>
      </c>
      <c r="H56" s="94"/>
      <c r="I56" s="95"/>
    </row>
    <row r="57" spans="2:9" x14ac:dyDescent="0.25">
      <c r="B57" s="9" t="s">
        <v>61</v>
      </c>
      <c r="C57" s="10"/>
      <c r="D57" s="10" t="s">
        <v>383</v>
      </c>
      <c r="E57" s="10">
        <v>169</v>
      </c>
      <c r="F57" s="10" t="s">
        <v>1</v>
      </c>
      <c r="G57" s="94" t="s">
        <v>516</v>
      </c>
      <c r="H57" s="94"/>
      <c r="I57" s="95"/>
    </row>
    <row r="58" spans="2:9" x14ac:dyDescent="0.25">
      <c r="B58" s="9" t="s">
        <v>62</v>
      </c>
      <c r="C58" s="10"/>
      <c r="D58" s="10" t="s">
        <v>382</v>
      </c>
      <c r="E58" s="10">
        <v>177</v>
      </c>
      <c r="F58" s="10" t="s">
        <v>1</v>
      </c>
      <c r="G58" s="94" t="s">
        <v>517</v>
      </c>
      <c r="H58" s="94"/>
      <c r="I58" s="95"/>
    </row>
    <row r="59" spans="2:9" x14ac:dyDescent="0.25">
      <c r="B59" s="9" t="s">
        <v>63</v>
      </c>
      <c r="C59" s="10"/>
      <c r="D59" s="10" t="s">
        <v>381</v>
      </c>
      <c r="E59" s="10">
        <v>62</v>
      </c>
      <c r="F59" s="10" t="s">
        <v>0</v>
      </c>
      <c r="G59" s="94" t="s">
        <v>518</v>
      </c>
      <c r="H59" s="94"/>
      <c r="I59" s="95"/>
    </row>
    <row r="60" spans="2:9" x14ac:dyDescent="0.25">
      <c r="B60" s="9" t="s">
        <v>64</v>
      </c>
      <c r="C60" s="10"/>
      <c r="D60" s="10" t="s">
        <v>380</v>
      </c>
      <c r="E60" s="10">
        <v>224</v>
      </c>
      <c r="F60" s="10" t="s">
        <v>1</v>
      </c>
      <c r="G60" s="94" t="s">
        <v>519</v>
      </c>
      <c r="H60" s="94"/>
      <c r="I60" s="95"/>
    </row>
    <row r="61" spans="2:9" x14ac:dyDescent="0.25">
      <c r="B61" s="9" t="s">
        <v>65</v>
      </c>
      <c r="C61" s="10"/>
      <c r="D61" s="10" t="s">
        <v>379</v>
      </c>
      <c r="E61" s="10">
        <v>166</v>
      </c>
      <c r="F61" s="10" t="s">
        <v>1</v>
      </c>
      <c r="G61" s="94" t="s">
        <v>520</v>
      </c>
      <c r="H61" s="94"/>
      <c r="I61" s="95"/>
    </row>
    <row r="62" spans="2:9" x14ac:dyDescent="0.25">
      <c r="B62" s="9" t="s">
        <v>66</v>
      </c>
      <c r="C62" s="10"/>
      <c r="D62" s="10" t="s">
        <v>378</v>
      </c>
      <c r="E62" s="10">
        <v>232</v>
      </c>
      <c r="F62" s="10" t="s">
        <v>1</v>
      </c>
      <c r="G62" s="94" t="s">
        <v>675</v>
      </c>
      <c r="H62" s="94"/>
      <c r="I62" s="95"/>
    </row>
    <row r="63" spans="2:9" x14ac:dyDescent="0.25">
      <c r="B63" s="9" t="s">
        <v>67</v>
      </c>
      <c r="C63" s="10"/>
      <c r="D63" s="10" t="s">
        <v>377</v>
      </c>
      <c r="E63" s="10">
        <v>185</v>
      </c>
      <c r="F63" s="10" t="s">
        <v>1</v>
      </c>
      <c r="G63" s="94" t="s">
        <v>522</v>
      </c>
      <c r="H63" s="94"/>
      <c r="I63" s="95"/>
    </row>
    <row r="64" spans="2:9" x14ac:dyDescent="0.25">
      <c r="B64" s="9" t="s">
        <v>68</v>
      </c>
      <c r="C64" s="10"/>
      <c r="D64" s="10" t="s">
        <v>376</v>
      </c>
      <c r="E64" s="10">
        <v>146</v>
      </c>
      <c r="F64" s="10" t="s">
        <v>1</v>
      </c>
      <c r="G64" s="94" t="s">
        <v>523</v>
      </c>
      <c r="H64" s="94"/>
      <c r="I64" s="95"/>
    </row>
    <row r="65" spans="2:9" x14ac:dyDescent="0.25">
      <c r="B65" s="9" t="s">
        <v>69</v>
      </c>
      <c r="C65" s="10"/>
      <c r="D65" s="10" t="s">
        <v>375</v>
      </c>
      <c r="E65" s="10">
        <v>18</v>
      </c>
      <c r="F65" s="10" t="s">
        <v>1</v>
      </c>
      <c r="G65" s="94" t="s">
        <v>524</v>
      </c>
      <c r="H65" s="94"/>
      <c r="I65" s="95"/>
    </row>
    <row r="66" spans="2:9" x14ac:dyDescent="0.25">
      <c r="B66" s="9" t="s">
        <v>70</v>
      </c>
      <c r="C66" s="10"/>
      <c r="D66" s="10" t="s">
        <v>374</v>
      </c>
      <c r="E66" s="10">
        <v>29</v>
      </c>
      <c r="F66" s="10" t="s">
        <v>1</v>
      </c>
      <c r="G66" s="94" t="s">
        <v>525</v>
      </c>
      <c r="H66" s="94"/>
      <c r="I66" s="95"/>
    </row>
    <row r="67" spans="2:9" x14ac:dyDescent="0.25">
      <c r="B67" s="9" t="s">
        <v>71</v>
      </c>
      <c r="C67" s="10"/>
      <c r="D67" s="10" t="s">
        <v>373</v>
      </c>
      <c r="E67" s="10">
        <v>228</v>
      </c>
      <c r="F67" s="10" t="s">
        <v>1</v>
      </c>
      <c r="G67" s="94" t="s">
        <v>526</v>
      </c>
      <c r="H67" s="94"/>
      <c r="I67" s="95"/>
    </row>
    <row r="68" spans="2:9" x14ac:dyDescent="0.25">
      <c r="B68" s="9" t="s">
        <v>72</v>
      </c>
      <c r="C68" s="10"/>
      <c r="D68" s="10" t="s">
        <v>372</v>
      </c>
      <c r="E68" s="10">
        <v>54</v>
      </c>
      <c r="F68" s="10" t="s">
        <v>1</v>
      </c>
      <c r="G68" s="94" t="s">
        <v>527</v>
      </c>
      <c r="H68" s="94"/>
      <c r="I68" s="95"/>
    </row>
    <row r="69" spans="2:9" x14ac:dyDescent="0.25">
      <c r="B69" s="9" t="s">
        <v>73</v>
      </c>
      <c r="C69" s="10"/>
      <c r="D69" s="10" t="s">
        <v>371</v>
      </c>
      <c r="E69" s="10">
        <v>23</v>
      </c>
      <c r="F69" s="10" t="s">
        <v>1</v>
      </c>
      <c r="G69" s="94" t="s">
        <v>528</v>
      </c>
      <c r="H69" s="94"/>
      <c r="I69" s="95"/>
    </row>
    <row r="70" spans="2:9" x14ac:dyDescent="0.25">
      <c r="B70" s="9" t="s">
        <v>74</v>
      </c>
      <c r="C70" s="10"/>
      <c r="D70" s="10" t="s">
        <v>370</v>
      </c>
      <c r="E70" s="10">
        <v>207</v>
      </c>
      <c r="F70" s="10" t="s">
        <v>1</v>
      </c>
      <c r="G70" s="94" t="s">
        <v>529</v>
      </c>
      <c r="H70" s="94"/>
      <c r="I70" s="95"/>
    </row>
    <row r="71" spans="2:9" x14ac:dyDescent="0.25">
      <c r="B71" s="9" t="s">
        <v>75</v>
      </c>
      <c r="C71" s="10"/>
      <c r="D71" s="10" t="s">
        <v>369</v>
      </c>
      <c r="E71" s="10">
        <v>234</v>
      </c>
      <c r="F71" s="10" t="s">
        <v>1</v>
      </c>
      <c r="G71" s="94" t="s">
        <v>677</v>
      </c>
      <c r="H71" s="94"/>
      <c r="I71" s="95"/>
    </row>
    <row r="72" spans="2:9" x14ac:dyDescent="0.25">
      <c r="B72" s="9" t="s">
        <v>76</v>
      </c>
      <c r="C72" s="10"/>
      <c r="D72" s="10" t="s">
        <v>368</v>
      </c>
      <c r="E72" s="10">
        <v>107</v>
      </c>
      <c r="F72" s="10" t="s">
        <v>1</v>
      </c>
      <c r="G72" s="94" t="s">
        <v>530</v>
      </c>
      <c r="H72" s="94"/>
      <c r="I72" s="95"/>
    </row>
    <row r="73" spans="2:9" x14ac:dyDescent="0.25">
      <c r="B73" s="9" t="s">
        <v>77</v>
      </c>
      <c r="C73" s="10"/>
      <c r="D73" s="10" t="s">
        <v>367</v>
      </c>
      <c r="E73" s="10">
        <v>30</v>
      </c>
      <c r="F73" s="10" t="s">
        <v>1</v>
      </c>
      <c r="G73" s="94" t="s">
        <v>531</v>
      </c>
      <c r="H73" s="94"/>
      <c r="I73" s="95"/>
    </row>
    <row r="74" spans="2:9" x14ac:dyDescent="0.25">
      <c r="B74" s="9" t="s">
        <v>78</v>
      </c>
      <c r="C74" s="10"/>
      <c r="D74" s="10" t="s">
        <v>366</v>
      </c>
      <c r="E74" s="10">
        <v>220</v>
      </c>
      <c r="F74" s="10" t="s">
        <v>1</v>
      </c>
      <c r="G74" s="94" t="s">
        <v>532</v>
      </c>
      <c r="H74" s="94"/>
      <c r="I74" s="95"/>
    </row>
    <row r="75" spans="2:9" x14ac:dyDescent="0.25">
      <c r="B75" s="9" t="s">
        <v>79</v>
      </c>
      <c r="C75" s="10"/>
      <c r="D75" s="10" t="s">
        <v>365</v>
      </c>
      <c r="E75" s="10">
        <v>162</v>
      </c>
      <c r="F75" s="10" t="s">
        <v>1</v>
      </c>
      <c r="G75" s="94" t="s">
        <v>533</v>
      </c>
      <c r="H75" s="94"/>
      <c r="I75" s="95"/>
    </row>
    <row r="76" spans="2:9" x14ac:dyDescent="0.25">
      <c r="B76" s="9" t="s">
        <v>80</v>
      </c>
      <c r="C76" s="10"/>
      <c r="D76" s="10" t="s">
        <v>364</v>
      </c>
      <c r="E76" s="10">
        <v>230</v>
      </c>
      <c r="F76" s="10" t="s">
        <v>1</v>
      </c>
      <c r="G76" s="94" t="s">
        <v>521</v>
      </c>
      <c r="H76" s="94"/>
      <c r="I76" s="95"/>
    </row>
    <row r="77" spans="2:9" x14ac:dyDescent="0.25">
      <c r="B77" s="9" t="s">
        <v>81</v>
      </c>
      <c r="C77" s="10"/>
      <c r="D77" s="10" t="s">
        <v>363</v>
      </c>
      <c r="E77" s="10">
        <v>149</v>
      </c>
      <c r="F77" s="10" t="s">
        <v>1</v>
      </c>
      <c r="G77" s="94" t="s">
        <v>534</v>
      </c>
      <c r="H77" s="94"/>
      <c r="I77" s="95"/>
    </row>
    <row r="78" spans="2:9" x14ac:dyDescent="0.25">
      <c r="B78" s="9" t="s">
        <v>82</v>
      </c>
      <c r="C78" s="10"/>
      <c r="D78" s="10" t="s">
        <v>362</v>
      </c>
      <c r="E78" s="10">
        <v>196</v>
      </c>
      <c r="F78" s="10" t="s">
        <v>1</v>
      </c>
      <c r="G78" s="94" t="s">
        <v>535</v>
      </c>
      <c r="H78" s="94"/>
      <c r="I78" s="95"/>
    </row>
    <row r="79" spans="2:9" x14ac:dyDescent="0.25">
      <c r="B79" s="9" t="s">
        <v>83</v>
      </c>
      <c r="C79" s="10"/>
      <c r="D79" s="10" t="s">
        <v>361</v>
      </c>
      <c r="E79" s="10">
        <v>100</v>
      </c>
      <c r="F79" s="10" t="s">
        <v>1</v>
      </c>
      <c r="G79" s="94" t="s">
        <v>536</v>
      </c>
      <c r="H79" s="94"/>
      <c r="I79" s="95"/>
    </row>
    <row r="80" spans="2:9" x14ac:dyDescent="0.25">
      <c r="B80" s="9" t="s">
        <v>84</v>
      </c>
      <c r="C80" s="10"/>
      <c r="D80" s="10" t="s">
        <v>360</v>
      </c>
      <c r="E80" s="10">
        <v>19</v>
      </c>
      <c r="F80" s="10" t="s">
        <v>1</v>
      </c>
      <c r="G80" s="94" t="s">
        <v>537</v>
      </c>
      <c r="H80" s="94"/>
      <c r="I80" s="95"/>
    </row>
    <row r="81" spans="2:9" x14ac:dyDescent="0.25">
      <c r="B81" s="9" t="s">
        <v>85</v>
      </c>
      <c r="C81" s="10"/>
      <c r="D81" s="10" t="s">
        <v>359</v>
      </c>
      <c r="E81" s="10">
        <v>24</v>
      </c>
      <c r="F81" s="10" t="s">
        <v>1</v>
      </c>
      <c r="G81" s="94" t="s">
        <v>538</v>
      </c>
      <c r="H81" s="94"/>
      <c r="I81" s="95"/>
    </row>
    <row r="82" spans="2:9" x14ac:dyDescent="0.25">
      <c r="B82" s="9" t="s">
        <v>86</v>
      </c>
      <c r="C82" s="10"/>
      <c r="D82" s="10" t="s">
        <v>358</v>
      </c>
      <c r="E82" s="10">
        <v>34</v>
      </c>
      <c r="F82" s="10" t="s">
        <v>1</v>
      </c>
      <c r="G82" s="94" t="s">
        <v>539</v>
      </c>
      <c r="H82" s="94"/>
      <c r="I82" s="95"/>
    </row>
    <row r="83" spans="2:9" x14ac:dyDescent="0.25">
      <c r="B83" s="9" t="s">
        <v>87</v>
      </c>
      <c r="C83" s="10"/>
      <c r="D83" s="10" t="s">
        <v>357</v>
      </c>
      <c r="E83" s="10">
        <v>73</v>
      </c>
      <c r="F83" s="10" t="s">
        <v>1</v>
      </c>
      <c r="G83" s="94" t="s">
        <v>540</v>
      </c>
      <c r="H83" s="94"/>
      <c r="I83" s="95"/>
    </row>
    <row r="84" spans="2:9" x14ac:dyDescent="0.25">
      <c r="B84" s="9" t="s">
        <v>88</v>
      </c>
      <c r="C84" s="10"/>
      <c r="D84" s="10" t="s">
        <v>356</v>
      </c>
      <c r="E84" s="10">
        <v>53</v>
      </c>
      <c r="F84" s="10" t="s">
        <v>1</v>
      </c>
      <c r="G84" s="94" t="s">
        <v>541</v>
      </c>
      <c r="H84" s="94"/>
      <c r="I84" s="95"/>
    </row>
    <row r="85" spans="2:9" x14ac:dyDescent="0.25">
      <c r="B85" s="9" t="s">
        <v>89</v>
      </c>
      <c r="C85" s="10"/>
      <c r="D85" s="10" t="s">
        <v>355</v>
      </c>
      <c r="E85" s="10">
        <v>84</v>
      </c>
      <c r="F85" s="10" t="s">
        <v>1</v>
      </c>
      <c r="G85" s="94" t="s">
        <v>542</v>
      </c>
      <c r="H85" s="94"/>
      <c r="I85" s="95"/>
    </row>
    <row r="86" spans="2:9" x14ac:dyDescent="0.25">
      <c r="B86" s="9" t="s">
        <v>90</v>
      </c>
      <c r="C86" s="10"/>
      <c r="D86" s="10" t="s">
        <v>354</v>
      </c>
      <c r="E86" s="10">
        <v>187</v>
      </c>
      <c r="F86" s="10" t="s">
        <v>1</v>
      </c>
      <c r="G86" s="94" t="s">
        <v>543</v>
      </c>
      <c r="H86" s="94"/>
      <c r="I86" s="95"/>
    </row>
    <row r="87" spans="2:9" x14ac:dyDescent="0.25">
      <c r="B87" s="9" t="s">
        <v>91</v>
      </c>
      <c r="C87" s="10"/>
      <c r="D87" s="10" t="s">
        <v>353</v>
      </c>
      <c r="E87" s="10">
        <v>49</v>
      </c>
      <c r="F87" s="10" t="s">
        <v>1</v>
      </c>
      <c r="G87" s="94" t="s">
        <v>544</v>
      </c>
      <c r="H87" s="94"/>
      <c r="I87" s="95"/>
    </row>
    <row r="88" spans="2:9" x14ac:dyDescent="0.25">
      <c r="B88" s="9" t="s">
        <v>92</v>
      </c>
      <c r="C88" s="10"/>
      <c r="D88" s="10" t="s">
        <v>352</v>
      </c>
      <c r="E88" s="10">
        <v>164</v>
      </c>
      <c r="F88" s="10" t="s">
        <v>1</v>
      </c>
      <c r="G88" s="94" t="s">
        <v>545</v>
      </c>
      <c r="H88" s="94"/>
      <c r="I88" s="95"/>
    </row>
    <row r="89" spans="2:9" x14ac:dyDescent="0.25">
      <c r="B89" s="9" t="s">
        <v>93</v>
      </c>
      <c r="C89" s="10"/>
      <c r="D89" s="10" t="s">
        <v>351</v>
      </c>
      <c r="E89" s="10">
        <v>141</v>
      </c>
      <c r="F89" s="10" t="s">
        <v>1</v>
      </c>
      <c r="G89" s="94" t="s">
        <v>546</v>
      </c>
      <c r="H89" s="94"/>
      <c r="I89" s="95"/>
    </row>
    <row r="90" spans="2:9" x14ac:dyDescent="0.25">
      <c r="B90" s="9" t="s">
        <v>94</v>
      </c>
      <c r="C90" s="10"/>
      <c r="D90" s="10" t="s">
        <v>350</v>
      </c>
      <c r="E90" s="10">
        <v>136</v>
      </c>
      <c r="F90" s="10" t="s">
        <v>0</v>
      </c>
      <c r="G90" s="94" t="s">
        <v>547</v>
      </c>
      <c r="H90" s="94"/>
      <c r="I90" s="95"/>
    </row>
    <row r="91" spans="2:9" x14ac:dyDescent="0.25">
      <c r="B91" s="9" t="s">
        <v>95</v>
      </c>
      <c r="C91" s="10"/>
      <c r="D91" s="10" t="s">
        <v>349</v>
      </c>
      <c r="E91" s="11">
        <v>94</v>
      </c>
      <c r="F91" s="10" t="s">
        <v>0</v>
      </c>
      <c r="G91" s="94" t="s">
        <v>548</v>
      </c>
      <c r="H91" s="94"/>
      <c r="I91" s="95"/>
    </row>
    <row r="92" spans="2:9" x14ac:dyDescent="0.25">
      <c r="B92" s="9" t="s">
        <v>96</v>
      </c>
      <c r="C92" s="10"/>
      <c r="D92" s="10" t="s">
        <v>348</v>
      </c>
      <c r="E92" s="10">
        <v>110</v>
      </c>
      <c r="F92" s="10" t="s">
        <v>1</v>
      </c>
      <c r="G92" s="94" t="s">
        <v>549</v>
      </c>
      <c r="H92" s="94"/>
      <c r="I92" s="95"/>
    </row>
    <row r="93" spans="2:9" x14ac:dyDescent="0.25">
      <c r="B93" s="9" t="s">
        <v>97</v>
      </c>
      <c r="C93" s="10"/>
      <c r="D93" s="10" t="s">
        <v>347</v>
      </c>
      <c r="E93" s="10">
        <v>155</v>
      </c>
      <c r="F93" s="10" t="s">
        <v>1</v>
      </c>
      <c r="G93" s="94" t="s">
        <v>550</v>
      </c>
      <c r="H93" s="94"/>
      <c r="I93" s="95"/>
    </row>
    <row r="94" spans="2:9" x14ac:dyDescent="0.25">
      <c r="B94" s="9" t="s">
        <v>98</v>
      </c>
      <c r="C94" s="10"/>
      <c r="D94" s="10" t="s">
        <v>346</v>
      </c>
      <c r="E94" s="10">
        <v>203</v>
      </c>
      <c r="F94" s="10" t="s">
        <v>1</v>
      </c>
      <c r="G94" s="94" t="s">
        <v>551</v>
      </c>
      <c r="H94" s="94"/>
      <c r="I94" s="95"/>
    </row>
    <row r="95" spans="2:9" x14ac:dyDescent="0.25">
      <c r="B95" s="9" t="s">
        <v>99</v>
      </c>
      <c r="C95" s="10"/>
      <c r="D95" s="10" t="s">
        <v>345</v>
      </c>
      <c r="E95" s="10">
        <v>93</v>
      </c>
      <c r="F95" s="10" t="s">
        <v>1</v>
      </c>
      <c r="G95" s="94" t="s">
        <v>552</v>
      </c>
      <c r="H95" s="94"/>
      <c r="I95" s="95"/>
    </row>
    <row r="96" spans="2:9" x14ac:dyDescent="0.25">
      <c r="B96" s="9" t="s">
        <v>100</v>
      </c>
      <c r="C96" s="10"/>
      <c r="D96" s="10" t="s">
        <v>344</v>
      </c>
      <c r="E96" s="10">
        <v>20</v>
      </c>
      <c r="F96" s="10">
        <v>0</v>
      </c>
      <c r="G96" s="94" t="s">
        <v>553</v>
      </c>
      <c r="H96" s="94"/>
      <c r="I96" s="95"/>
    </row>
    <row r="97" spans="2:9" x14ac:dyDescent="0.25">
      <c r="B97" s="9" t="s">
        <v>101</v>
      </c>
      <c r="C97" s="10"/>
      <c r="D97" s="10" t="s">
        <v>343</v>
      </c>
      <c r="E97" s="10">
        <v>91</v>
      </c>
      <c r="F97" s="10" t="s">
        <v>1</v>
      </c>
      <c r="G97" s="94" t="s">
        <v>554</v>
      </c>
      <c r="H97" s="94"/>
      <c r="I97" s="95"/>
    </row>
    <row r="98" spans="2:9" x14ac:dyDescent="0.25">
      <c r="B98" s="9" t="s">
        <v>102</v>
      </c>
      <c r="C98" s="10"/>
      <c r="D98" s="10" t="s">
        <v>342</v>
      </c>
      <c r="E98" s="10">
        <v>209</v>
      </c>
      <c r="F98" s="10" t="s">
        <v>1</v>
      </c>
      <c r="G98" s="94" t="s">
        <v>555</v>
      </c>
      <c r="H98" s="94"/>
      <c r="I98" s="95"/>
    </row>
    <row r="99" spans="2:9" x14ac:dyDescent="0.25">
      <c r="B99" s="9" t="s">
        <v>103</v>
      </c>
      <c r="C99" s="10"/>
      <c r="D99" s="10" t="s">
        <v>341</v>
      </c>
      <c r="E99" s="10">
        <v>194</v>
      </c>
      <c r="F99" s="10" t="s">
        <v>1</v>
      </c>
      <c r="G99" s="94" t="s">
        <v>556</v>
      </c>
      <c r="H99" s="94"/>
      <c r="I99" s="95"/>
    </row>
    <row r="100" spans="2:9" x14ac:dyDescent="0.25">
      <c r="B100" s="9" t="s">
        <v>104</v>
      </c>
      <c r="C100" s="10"/>
      <c r="D100" s="10" t="s">
        <v>340</v>
      </c>
      <c r="E100" s="10">
        <v>75</v>
      </c>
      <c r="F100" s="10" t="s">
        <v>1</v>
      </c>
      <c r="G100" s="94" t="s">
        <v>557</v>
      </c>
      <c r="H100" s="94"/>
      <c r="I100" s="95"/>
    </row>
    <row r="101" spans="2:9" x14ac:dyDescent="0.25">
      <c r="B101" s="9" t="s">
        <v>105</v>
      </c>
      <c r="C101" s="10"/>
      <c r="D101" s="10" t="s">
        <v>339</v>
      </c>
      <c r="E101" s="10">
        <v>159</v>
      </c>
      <c r="F101" s="10" t="s">
        <v>1</v>
      </c>
      <c r="G101" s="94" t="s">
        <v>558</v>
      </c>
      <c r="H101" s="94"/>
      <c r="I101" s="95"/>
    </row>
    <row r="102" spans="2:9" x14ac:dyDescent="0.25">
      <c r="B102" s="9" t="s">
        <v>106</v>
      </c>
      <c r="C102" s="10"/>
      <c r="D102" s="10" t="s">
        <v>338</v>
      </c>
      <c r="E102" s="10">
        <v>143</v>
      </c>
      <c r="F102" s="10">
        <v>0</v>
      </c>
      <c r="G102" s="94" t="s">
        <v>559</v>
      </c>
      <c r="H102" s="94"/>
      <c r="I102" s="95"/>
    </row>
    <row r="103" spans="2:9" x14ac:dyDescent="0.25">
      <c r="B103" s="9" t="s">
        <v>107</v>
      </c>
      <c r="C103" s="10"/>
      <c r="D103" s="10" t="s">
        <v>337</v>
      </c>
      <c r="E103" s="10">
        <v>168</v>
      </c>
      <c r="F103" s="10" t="s">
        <v>1</v>
      </c>
      <c r="G103" s="94" t="s">
        <v>560</v>
      </c>
      <c r="H103" s="94"/>
      <c r="I103" s="95"/>
    </row>
    <row r="104" spans="2:9" x14ac:dyDescent="0.25">
      <c r="B104" s="9" t="s">
        <v>108</v>
      </c>
      <c r="C104" s="10"/>
      <c r="D104" s="10" t="s">
        <v>336</v>
      </c>
      <c r="E104" s="10">
        <v>27</v>
      </c>
      <c r="F104" s="10" t="s">
        <v>0</v>
      </c>
      <c r="G104" s="94" t="s">
        <v>561</v>
      </c>
      <c r="H104" s="94"/>
      <c r="I104" s="95"/>
    </row>
    <row r="105" spans="2:9" x14ac:dyDescent="0.25">
      <c r="B105" s="9" t="s">
        <v>109</v>
      </c>
      <c r="C105" s="10"/>
      <c r="D105" s="10" t="s">
        <v>335</v>
      </c>
      <c r="E105" s="10">
        <v>22</v>
      </c>
      <c r="F105" s="10" t="s">
        <v>1</v>
      </c>
      <c r="G105" s="94" t="s">
        <v>562</v>
      </c>
      <c r="H105" s="94"/>
      <c r="I105" s="95"/>
    </row>
    <row r="106" spans="2:9" x14ac:dyDescent="0.25">
      <c r="B106" s="9" t="s">
        <v>110</v>
      </c>
      <c r="C106" s="10"/>
      <c r="D106" s="10" t="s">
        <v>334</v>
      </c>
      <c r="E106" s="10">
        <v>202</v>
      </c>
      <c r="F106" s="10" t="s">
        <v>1</v>
      </c>
      <c r="G106" s="94" t="s">
        <v>563</v>
      </c>
      <c r="H106" s="94"/>
      <c r="I106" s="95"/>
    </row>
    <row r="107" spans="2:9" x14ac:dyDescent="0.25">
      <c r="B107" s="9" t="s">
        <v>111</v>
      </c>
      <c r="C107" s="10"/>
      <c r="D107" s="10" t="s">
        <v>333</v>
      </c>
      <c r="E107" s="10">
        <v>112</v>
      </c>
      <c r="F107" s="10" t="s">
        <v>1</v>
      </c>
      <c r="G107" s="94" t="s">
        <v>564</v>
      </c>
      <c r="H107" s="94"/>
      <c r="I107" s="95"/>
    </row>
    <row r="108" spans="2:9" x14ac:dyDescent="0.25">
      <c r="B108" s="9" t="s">
        <v>112</v>
      </c>
      <c r="C108" s="10"/>
      <c r="D108" s="10" t="s">
        <v>332</v>
      </c>
      <c r="E108" s="10">
        <v>126</v>
      </c>
      <c r="F108" s="10">
        <v>0</v>
      </c>
      <c r="G108" s="94" t="s">
        <v>565</v>
      </c>
      <c r="H108" s="94"/>
      <c r="I108" s="95"/>
    </row>
    <row r="109" spans="2:9" x14ac:dyDescent="0.25">
      <c r="B109" s="9" t="s">
        <v>113</v>
      </c>
      <c r="C109" s="10"/>
      <c r="D109" s="10" t="s">
        <v>331</v>
      </c>
      <c r="E109" s="10">
        <v>125</v>
      </c>
      <c r="F109" s="10">
        <v>0</v>
      </c>
      <c r="G109" s="94" t="s">
        <v>566</v>
      </c>
      <c r="H109" s="94"/>
      <c r="I109" s="95"/>
    </row>
    <row r="110" spans="2:9" x14ac:dyDescent="0.25">
      <c r="B110" s="9" t="s">
        <v>114</v>
      </c>
      <c r="C110" s="10"/>
      <c r="D110" s="10" t="s">
        <v>330</v>
      </c>
      <c r="E110" s="11">
        <v>192</v>
      </c>
      <c r="F110" s="10">
        <v>0</v>
      </c>
      <c r="G110" s="94" t="s">
        <v>567</v>
      </c>
      <c r="H110" s="94"/>
      <c r="I110" s="95"/>
    </row>
    <row r="111" spans="2:9" x14ac:dyDescent="0.25">
      <c r="B111" s="9" t="s">
        <v>115</v>
      </c>
      <c r="C111" s="10"/>
      <c r="D111" s="10" t="s">
        <v>329</v>
      </c>
      <c r="E111" s="10">
        <v>165</v>
      </c>
      <c r="F111" s="10" t="s">
        <v>0</v>
      </c>
      <c r="G111" s="94" t="s">
        <v>568</v>
      </c>
      <c r="H111" s="94"/>
      <c r="I111" s="95"/>
    </row>
    <row r="112" spans="2:9" x14ac:dyDescent="0.25">
      <c r="B112" s="9" t="s">
        <v>116</v>
      </c>
      <c r="C112" s="10"/>
      <c r="D112" s="10" t="s">
        <v>328</v>
      </c>
      <c r="E112" s="10">
        <v>227</v>
      </c>
      <c r="F112" s="10" t="s">
        <v>1</v>
      </c>
      <c r="G112" s="94" t="s">
        <v>569</v>
      </c>
      <c r="H112" s="94"/>
      <c r="I112" s="95"/>
    </row>
    <row r="113" spans="2:9" x14ac:dyDescent="0.25">
      <c r="B113" s="9" t="s">
        <v>117</v>
      </c>
      <c r="C113" s="10"/>
      <c r="D113" s="10" t="s">
        <v>327</v>
      </c>
      <c r="E113" s="11">
        <v>182</v>
      </c>
      <c r="F113" s="10" t="s">
        <v>1</v>
      </c>
      <c r="G113" s="94" t="s">
        <v>570</v>
      </c>
      <c r="H113" s="94"/>
      <c r="I113" s="95"/>
    </row>
    <row r="114" spans="2:9" x14ac:dyDescent="0.25">
      <c r="B114" s="9" t="s">
        <v>118</v>
      </c>
      <c r="C114" s="10"/>
      <c r="D114" s="10" t="s">
        <v>326</v>
      </c>
      <c r="E114" s="10">
        <v>90</v>
      </c>
      <c r="F114" s="10" t="s">
        <v>1</v>
      </c>
      <c r="G114" s="94" t="s">
        <v>571</v>
      </c>
      <c r="H114" s="94"/>
      <c r="I114" s="95"/>
    </row>
    <row r="115" spans="2:9" x14ac:dyDescent="0.25">
      <c r="B115" s="9" t="s">
        <v>119</v>
      </c>
      <c r="C115" s="10"/>
      <c r="D115" s="10" t="s">
        <v>325</v>
      </c>
      <c r="E115" s="10">
        <v>213</v>
      </c>
      <c r="F115" s="10" t="s">
        <v>1</v>
      </c>
      <c r="G115" s="94" t="s">
        <v>572</v>
      </c>
      <c r="H115" s="94"/>
      <c r="I115" s="95"/>
    </row>
    <row r="116" spans="2:9" x14ac:dyDescent="0.25">
      <c r="B116" s="9" t="s">
        <v>120</v>
      </c>
      <c r="C116" s="10"/>
      <c r="D116" s="10" t="s">
        <v>324</v>
      </c>
      <c r="E116" s="10">
        <v>99</v>
      </c>
      <c r="F116" s="10" t="s">
        <v>1</v>
      </c>
      <c r="G116" s="94" t="s">
        <v>573</v>
      </c>
      <c r="H116" s="94"/>
      <c r="I116" s="95"/>
    </row>
    <row r="117" spans="2:9" x14ac:dyDescent="0.25">
      <c r="B117" s="9" t="s">
        <v>121</v>
      </c>
      <c r="C117" s="10"/>
      <c r="D117" s="10" t="s">
        <v>323</v>
      </c>
      <c r="E117" s="10">
        <v>103</v>
      </c>
      <c r="F117" s="10" t="s">
        <v>0</v>
      </c>
      <c r="G117" s="94" t="s">
        <v>574</v>
      </c>
      <c r="H117" s="94"/>
      <c r="I117" s="95"/>
    </row>
    <row r="118" spans="2:9" x14ac:dyDescent="0.25">
      <c r="B118" s="9" t="s">
        <v>122</v>
      </c>
      <c r="C118" s="10"/>
      <c r="D118" s="10" t="s">
        <v>322</v>
      </c>
      <c r="E118" s="10">
        <v>16</v>
      </c>
      <c r="F118" s="10" t="s">
        <v>1</v>
      </c>
      <c r="G118" s="94" t="s">
        <v>575</v>
      </c>
      <c r="H118" s="94"/>
      <c r="I118" s="95"/>
    </row>
    <row r="119" spans="2:9" x14ac:dyDescent="0.25">
      <c r="B119" s="9" t="s">
        <v>123</v>
      </c>
      <c r="C119" s="10"/>
      <c r="D119" s="10" t="s">
        <v>321</v>
      </c>
      <c r="E119" s="10">
        <v>15</v>
      </c>
      <c r="F119" s="10" t="s">
        <v>1</v>
      </c>
      <c r="G119" s="94" t="s">
        <v>576</v>
      </c>
      <c r="H119" s="94"/>
      <c r="I119" s="95"/>
    </row>
    <row r="120" spans="2:9" x14ac:dyDescent="0.25">
      <c r="B120" s="9" t="s">
        <v>124</v>
      </c>
      <c r="C120" s="10"/>
      <c r="D120" s="10" t="s">
        <v>320</v>
      </c>
      <c r="E120" s="10">
        <v>32</v>
      </c>
      <c r="F120" s="10" t="s">
        <v>0</v>
      </c>
      <c r="G120" s="94" t="s">
        <v>577</v>
      </c>
      <c r="H120" s="94"/>
      <c r="I120" s="95"/>
    </row>
    <row r="121" spans="2:9" x14ac:dyDescent="0.25">
      <c r="B121" s="9" t="s">
        <v>125</v>
      </c>
      <c r="C121" s="10"/>
      <c r="D121" s="10" t="s">
        <v>319</v>
      </c>
      <c r="E121" s="11">
        <v>197</v>
      </c>
      <c r="F121" s="10" t="s">
        <v>1</v>
      </c>
      <c r="G121" s="94" t="s">
        <v>578</v>
      </c>
      <c r="H121" s="94"/>
      <c r="I121" s="95"/>
    </row>
    <row r="122" spans="2:9" x14ac:dyDescent="0.25">
      <c r="B122" s="9" t="s">
        <v>126</v>
      </c>
      <c r="C122" s="10"/>
      <c r="D122" s="10" t="s">
        <v>318</v>
      </c>
      <c r="E122" s="11">
        <v>193</v>
      </c>
      <c r="F122" s="10" t="s">
        <v>1</v>
      </c>
      <c r="G122" s="94" t="s">
        <v>579</v>
      </c>
      <c r="H122" s="94"/>
      <c r="I122" s="95"/>
    </row>
    <row r="123" spans="2:9" x14ac:dyDescent="0.25">
      <c r="B123" s="9" t="s">
        <v>127</v>
      </c>
      <c r="C123" s="10"/>
      <c r="D123" s="10" t="s">
        <v>317</v>
      </c>
      <c r="E123" s="11">
        <v>106</v>
      </c>
      <c r="F123" s="10" t="s">
        <v>1</v>
      </c>
      <c r="G123" s="94" t="s">
        <v>580</v>
      </c>
      <c r="H123" s="94"/>
      <c r="I123" s="95"/>
    </row>
    <row r="124" spans="2:9" x14ac:dyDescent="0.25">
      <c r="B124" s="9" t="s">
        <v>128</v>
      </c>
      <c r="C124" s="10"/>
      <c r="D124" s="10" t="s">
        <v>316</v>
      </c>
      <c r="E124" s="11">
        <v>14</v>
      </c>
      <c r="F124" s="10" t="s">
        <v>1</v>
      </c>
      <c r="G124" s="94" t="s">
        <v>581</v>
      </c>
      <c r="H124" s="94"/>
      <c r="I124" s="95"/>
    </row>
    <row r="125" spans="2:9" x14ac:dyDescent="0.25">
      <c r="B125" s="9" t="s">
        <v>129</v>
      </c>
      <c r="C125" s="10"/>
      <c r="D125" s="10" t="s">
        <v>315</v>
      </c>
      <c r="E125" s="11">
        <v>156</v>
      </c>
      <c r="F125" s="10" t="s">
        <v>1</v>
      </c>
      <c r="G125" s="94" t="s">
        <v>582</v>
      </c>
      <c r="H125" s="94"/>
      <c r="I125" s="95"/>
    </row>
    <row r="126" spans="2:9" x14ac:dyDescent="0.25">
      <c r="B126" s="9" t="s">
        <v>130</v>
      </c>
      <c r="C126" s="10"/>
      <c r="D126" s="10" t="s">
        <v>314</v>
      </c>
      <c r="E126" s="10">
        <v>42</v>
      </c>
      <c r="F126" s="10" t="s">
        <v>0</v>
      </c>
      <c r="G126" s="94" t="s">
        <v>583</v>
      </c>
      <c r="H126" s="94"/>
      <c r="I126" s="95"/>
    </row>
    <row r="127" spans="2:9" x14ac:dyDescent="0.25">
      <c r="B127" s="9" t="s">
        <v>131</v>
      </c>
      <c r="C127" s="10"/>
      <c r="D127" s="10" t="s">
        <v>313</v>
      </c>
      <c r="E127" s="10">
        <v>133</v>
      </c>
      <c r="F127" s="10" t="s">
        <v>1</v>
      </c>
      <c r="G127" s="94" t="s">
        <v>584</v>
      </c>
      <c r="H127" s="94"/>
      <c r="I127" s="95"/>
    </row>
    <row r="128" spans="2:9" x14ac:dyDescent="0.25">
      <c r="B128" s="9" t="s">
        <v>132</v>
      </c>
      <c r="C128" s="10"/>
      <c r="D128" s="10" t="s">
        <v>312</v>
      </c>
      <c r="E128" s="10">
        <v>145</v>
      </c>
      <c r="F128" s="10" t="s">
        <v>1</v>
      </c>
      <c r="G128" s="94" t="s">
        <v>585</v>
      </c>
      <c r="H128" s="94"/>
      <c r="I128" s="95"/>
    </row>
    <row r="129" spans="2:9" x14ac:dyDescent="0.25">
      <c r="B129" s="9" t="s">
        <v>133</v>
      </c>
      <c r="C129" s="10"/>
      <c r="D129" s="10" t="s">
        <v>311</v>
      </c>
      <c r="E129" s="10">
        <v>116</v>
      </c>
      <c r="F129" s="10" t="s">
        <v>1</v>
      </c>
      <c r="G129" s="94" t="s">
        <v>586</v>
      </c>
      <c r="H129" s="94"/>
      <c r="I129" s="95"/>
    </row>
    <row r="130" spans="2:9" x14ac:dyDescent="0.25">
      <c r="B130" s="9" t="s">
        <v>134</v>
      </c>
      <c r="C130" s="10"/>
      <c r="D130" s="10" t="s">
        <v>310</v>
      </c>
      <c r="E130" s="10">
        <v>217</v>
      </c>
      <c r="F130" s="10" t="s">
        <v>1</v>
      </c>
      <c r="G130" s="94" t="s">
        <v>587</v>
      </c>
      <c r="H130" s="94"/>
      <c r="I130" s="95"/>
    </row>
    <row r="131" spans="2:9" x14ac:dyDescent="0.25">
      <c r="B131" s="9" t="s">
        <v>135</v>
      </c>
      <c r="C131" s="10"/>
      <c r="D131" s="10" t="s">
        <v>309</v>
      </c>
      <c r="E131" s="10">
        <v>83</v>
      </c>
      <c r="F131" s="10" t="s">
        <v>0</v>
      </c>
      <c r="G131" s="94" t="s">
        <v>588</v>
      </c>
      <c r="H131" s="94"/>
      <c r="I131" s="95"/>
    </row>
    <row r="132" spans="2:9" x14ac:dyDescent="0.25">
      <c r="B132" s="9" t="s">
        <v>136</v>
      </c>
      <c r="C132" s="10"/>
      <c r="D132" s="10" t="s">
        <v>308</v>
      </c>
      <c r="E132" s="10">
        <v>190</v>
      </c>
      <c r="F132" s="10" t="s">
        <v>1</v>
      </c>
      <c r="G132" s="94" t="s">
        <v>589</v>
      </c>
      <c r="H132" s="94"/>
      <c r="I132" s="95"/>
    </row>
    <row r="133" spans="2:9" x14ac:dyDescent="0.25">
      <c r="B133" s="9" t="s">
        <v>137</v>
      </c>
      <c r="C133" s="10"/>
      <c r="D133" s="10" t="s">
        <v>307</v>
      </c>
      <c r="E133" s="10">
        <v>189</v>
      </c>
      <c r="F133" s="10" t="s">
        <v>1</v>
      </c>
      <c r="G133" s="94" t="s">
        <v>590</v>
      </c>
      <c r="H133" s="94"/>
      <c r="I133" s="95"/>
    </row>
    <row r="134" spans="2:9" x14ac:dyDescent="0.25">
      <c r="B134" s="9" t="s">
        <v>138</v>
      </c>
      <c r="C134" s="10"/>
      <c r="D134" s="10" t="s">
        <v>306</v>
      </c>
      <c r="E134" s="10">
        <v>113</v>
      </c>
      <c r="F134" s="10" t="s">
        <v>1</v>
      </c>
      <c r="G134" s="94" t="s">
        <v>591</v>
      </c>
      <c r="H134" s="94"/>
      <c r="I134" s="95"/>
    </row>
    <row r="135" spans="2:9" x14ac:dyDescent="0.25">
      <c r="B135" s="9" t="s">
        <v>139</v>
      </c>
      <c r="C135" s="10"/>
      <c r="D135" s="10" t="s">
        <v>305</v>
      </c>
      <c r="E135" s="10">
        <v>114</v>
      </c>
      <c r="F135" s="10" t="s">
        <v>1</v>
      </c>
      <c r="G135" s="94" t="s">
        <v>592</v>
      </c>
      <c r="H135" s="94"/>
      <c r="I135" s="95"/>
    </row>
    <row r="136" spans="2:9" x14ac:dyDescent="0.25">
      <c r="B136" s="9" t="s">
        <v>140</v>
      </c>
      <c r="C136" s="10"/>
      <c r="D136" s="10" t="s">
        <v>304</v>
      </c>
      <c r="E136" s="10">
        <v>132</v>
      </c>
      <c r="F136" s="10" t="s">
        <v>1</v>
      </c>
      <c r="G136" s="94" t="s">
        <v>593</v>
      </c>
      <c r="H136" s="94"/>
      <c r="I136" s="95"/>
    </row>
    <row r="137" spans="2:9" x14ac:dyDescent="0.25">
      <c r="B137" s="9" t="s">
        <v>141</v>
      </c>
      <c r="C137" s="10"/>
      <c r="D137" s="10" t="s">
        <v>303</v>
      </c>
      <c r="E137" s="10">
        <v>35</v>
      </c>
      <c r="F137" s="10" t="s">
        <v>1</v>
      </c>
      <c r="G137" s="94" t="s">
        <v>594</v>
      </c>
      <c r="H137" s="94"/>
      <c r="I137" s="95"/>
    </row>
    <row r="138" spans="2:9" x14ac:dyDescent="0.25">
      <c r="B138" s="9" t="s">
        <v>142</v>
      </c>
      <c r="C138" s="10"/>
      <c r="D138" s="10" t="s">
        <v>302</v>
      </c>
      <c r="E138" s="10">
        <v>36</v>
      </c>
      <c r="F138" s="10" t="s">
        <v>1</v>
      </c>
      <c r="G138" s="94" t="s">
        <v>595</v>
      </c>
      <c r="H138" s="94"/>
      <c r="I138" s="95"/>
    </row>
    <row r="139" spans="2:9" x14ac:dyDescent="0.25">
      <c r="B139" s="9" t="s">
        <v>143</v>
      </c>
      <c r="C139" s="10"/>
      <c r="D139" s="10" t="s">
        <v>301</v>
      </c>
      <c r="E139" s="10">
        <v>61</v>
      </c>
      <c r="F139" s="10" t="s">
        <v>1</v>
      </c>
      <c r="G139" s="94" t="s">
        <v>596</v>
      </c>
      <c r="H139" s="94"/>
      <c r="I139" s="95"/>
    </row>
    <row r="140" spans="2:9" x14ac:dyDescent="0.25">
      <c r="B140" s="9" t="s">
        <v>144</v>
      </c>
      <c r="C140" s="10"/>
      <c r="D140" s="10" t="s">
        <v>300</v>
      </c>
      <c r="E140" s="10">
        <v>79</v>
      </c>
      <c r="F140" s="10" t="s">
        <v>1</v>
      </c>
      <c r="G140" s="94" t="s">
        <v>597</v>
      </c>
      <c r="H140" s="94"/>
      <c r="I140" s="95"/>
    </row>
    <row r="141" spans="2:9" x14ac:dyDescent="0.25">
      <c r="B141" s="9" t="s">
        <v>145</v>
      </c>
      <c r="C141" s="10"/>
      <c r="D141" s="10" t="s">
        <v>299</v>
      </c>
      <c r="E141" s="10">
        <v>66</v>
      </c>
      <c r="F141" s="10" t="s">
        <v>0</v>
      </c>
      <c r="G141" s="94" t="s">
        <v>598</v>
      </c>
      <c r="H141" s="94"/>
      <c r="I141" s="95"/>
    </row>
    <row r="142" spans="2:9" x14ac:dyDescent="0.25">
      <c r="B142" s="9" t="s">
        <v>146</v>
      </c>
      <c r="C142" s="10"/>
      <c r="D142" s="10" t="s">
        <v>298</v>
      </c>
      <c r="E142" s="10">
        <v>108</v>
      </c>
      <c r="F142" s="10" t="s">
        <v>1</v>
      </c>
      <c r="G142" s="94" t="s">
        <v>599</v>
      </c>
      <c r="H142" s="94"/>
      <c r="I142" s="95"/>
    </row>
    <row r="143" spans="2:9" x14ac:dyDescent="0.25">
      <c r="B143" s="9" t="s">
        <v>147</v>
      </c>
      <c r="C143" s="10"/>
      <c r="D143" s="10" t="s">
        <v>297</v>
      </c>
      <c r="E143" s="10">
        <v>64</v>
      </c>
      <c r="F143" s="10" t="s">
        <v>0</v>
      </c>
      <c r="G143" s="94" t="s">
        <v>600</v>
      </c>
      <c r="H143" s="94"/>
      <c r="I143" s="95"/>
    </row>
    <row r="144" spans="2:9" x14ac:dyDescent="0.25">
      <c r="B144" s="9" t="s">
        <v>148</v>
      </c>
      <c r="C144" s="10"/>
      <c r="D144" s="10" t="s">
        <v>296</v>
      </c>
      <c r="E144" s="10">
        <v>76</v>
      </c>
      <c r="F144" s="10">
        <v>0</v>
      </c>
      <c r="G144" s="94" t="s">
        <v>601</v>
      </c>
      <c r="H144" s="94"/>
      <c r="I144" s="95"/>
    </row>
    <row r="145" spans="2:9" x14ac:dyDescent="0.25">
      <c r="B145" s="9" t="s">
        <v>149</v>
      </c>
      <c r="C145" s="10"/>
      <c r="D145" s="10" t="s">
        <v>295</v>
      </c>
      <c r="E145" s="10">
        <v>74</v>
      </c>
      <c r="F145" s="10" t="s">
        <v>1</v>
      </c>
      <c r="G145" s="94" t="s">
        <v>602</v>
      </c>
      <c r="H145" s="94"/>
      <c r="I145" s="95"/>
    </row>
    <row r="146" spans="2:9" x14ac:dyDescent="0.25">
      <c r="B146" s="9" t="s">
        <v>150</v>
      </c>
      <c r="C146" s="10"/>
      <c r="D146" s="10" t="s">
        <v>294</v>
      </c>
      <c r="E146" s="10">
        <v>171</v>
      </c>
      <c r="F146" s="10" t="s">
        <v>1</v>
      </c>
      <c r="G146" s="94" t="s">
        <v>603</v>
      </c>
      <c r="H146" s="94"/>
      <c r="I146" s="95"/>
    </row>
    <row r="147" spans="2:9" x14ac:dyDescent="0.25">
      <c r="B147" s="9" t="s">
        <v>151</v>
      </c>
      <c r="C147" s="10"/>
      <c r="D147" s="10" t="s">
        <v>293</v>
      </c>
      <c r="E147" s="10">
        <v>68</v>
      </c>
      <c r="F147" s="10" t="s">
        <v>1</v>
      </c>
      <c r="G147" s="94" t="s">
        <v>604</v>
      </c>
      <c r="H147" s="94"/>
      <c r="I147" s="95"/>
    </row>
    <row r="148" spans="2:9" x14ac:dyDescent="0.25">
      <c r="B148" s="9" t="s">
        <v>152</v>
      </c>
      <c r="C148" s="10"/>
      <c r="D148" s="10" t="s">
        <v>292</v>
      </c>
      <c r="E148" s="10">
        <v>210</v>
      </c>
      <c r="F148" s="10" t="s">
        <v>1</v>
      </c>
      <c r="G148" s="94" t="s">
        <v>605</v>
      </c>
      <c r="H148" s="94"/>
      <c r="I148" s="95"/>
    </row>
    <row r="149" spans="2:9" x14ac:dyDescent="0.25">
      <c r="B149" s="9" t="s">
        <v>153</v>
      </c>
      <c r="C149" s="10"/>
      <c r="D149" s="10" t="s">
        <v>291</v>
      </c>
      <c r="E149" s="10">
        <v>211</v>
      </c>
      <c r="F149" s="10" t="s">
        <v>0</v>
      </c>
      <c r="G149" s="94" t="s">
        <v>606</v>
      </c>
      <c r="H149" s="94"/>
      <c r="I149" s="95"/>
    </row>
    <row r="150" spans="2:9" x14ac:dyDescent="0.25">
      <c r="B150" s="9" t="s">
        <v>154</v>
      </c>
      <c r="C150" s="10"/>
      <c r="D150" s="10" t="s">
        <v>290</v>
      </c>
      <c r="E150" s="10">
        <v>37</v>
      </c>
      <c r="F150" s="10" t="s">
        <v>1</v>
      </c>
      <c r="G150" s="94" t="s">
        <v>607</v>
      </c>
      <c r="H150" s="94"/>
      <c r="I150" s="95"/>
    </row>
    <row r="151" spans="2:9" x14ac:dyDescent="0.25">
      <c r="B151" s="9" t="s">
        <v>155</v>
      </c>
      <c r="C151" s="10"/>
      <c r="D151" s="10" t="s">
        <v>289</v>
      </c>
      <c r="E151" s="10">
        <v>101</v>
      </c>
      <c r="F151" s="10" t="s">
        <v>1</v>
      </c>
      <c r="G151" s="94" t="s">
        <v>608</v>
      </c>
      <c r="H151" s="94"/>
      <c r="I151" s="95"/>
    </row>
    <row r="152" spans="2:9" x14ac:dyDescent="0.25">
      <c r="B152" s="9" t="s">
        <v>156</v>
      </c>
      <c r="C152" s="10"/>
      <c r="D152" s="10" t="s">
        <v>288</v>
      </c>
      <c r="E152" s="10">
        <v>25</v>
      </c>
      <c r="F152" s="10" t="s">
        <v>1</v>
      </c>
      <c r="G152" s="94" t="s">
        <v>609</v>
      </c>
      <c r="H152" s="94"/>
      <c r="I152" s="95"/>
    </row>
    <row r="153" spans="2:9" x14ac:dyDescent="0.25">
      <c r="B153" s="9" t="s">
        <v>157</v>
      </c>
      <c r="C153" s="10"/>
      <c r="D153" s="10" t="s">
        <v>287</v>
      </c>
      <c r="E153" s="10">
        <v>63</v>
      </c>
      <c r="F153" s="10" t="s">
        <v>1</v>
      </c>
      <c r="G153" s="94" t="s">
        <v>610</v>
      </c>
      <c r="H153" s="94"/>
      <c r="I153" s="95"/>
    </row>
    <row r="154" spans="2:9" x14ac:dyDescent="0.25">
      <c r="B154" s="9" t="s">
        <v>158</v>
      </c>
      <c r="C154" s="10"/>
      <c r="D154" s="10" t="s">
        <v>286</v>
      </c>
      <c r="E154" s="10">
        <v>205</v>
      </c>
      <c r="F154" s="10" t="s">
        <v>1</v>
      </c>
      <c r="G154" s="94" t="s">
        <v>611</v>
      </c>
      <c r="H154" s="94"/>
      <c r="I154" s="95"/>
    </row>
    <row r="155" spans="2:9" x14ac:dyDescent="0.25">
      <c r="B155" s="9" t="s">
        <v>159</v>
      </c>
      <c r="C155" s="10"/>
      <c r="D155" s="10" t="s">
        <v>285</v>
      </c>
      <c r="E155" s="10">
        <v>60</v>
      </c>
      <c r="F155" s="10" t="s">
        <v>1</v>
      </c>
      <c r="G155" s="94" t="s">
        <v>612</v>
      </c>
      <c r="H155" s="94"/>
      <c r="I155" s="95"/>
    </row>
    <row r="156" spans="2:9" x14ac:dyDescent="0.25">
      <c r="B156" s="9" t="s">
        <v>160</v>
      </c>
      <c r="C156" s="10"/>
      <c r="D156" s="10" t="s">
        <v>284</v>
      </c>
      <c r="E156" s="10">
        <v>206</v>
      </c>
      <c r="F156" s="10" t="s">
        <v>1</v>
      </c>
      <c r="G156" s="94" t="s">
        <v>613</v>
      </c>
      <c r="H156" s="94"/>
      <c r="I156" s="95"/>
    </row>
    <row r="157" spans="2:9" x14ac:dyDescent="0.25">
      <c r="B157" s="9" t="s">
        <v>161</v>
      </c>
      <c r="C157" s="10"/>
      <c r="D157" s="10" t="s">
        <v>283</v>
      </c>
      <c r="E157" s="10">
        <v>147</v>
      </c>
      <c r="F157" s="10" t="s">
        <v>1</v>
      </c>
      <c r="G157" s="94" t="s">
        <v>614</v>
      </c>
      <c r="H157" s="94"/>
      <c r="I157" s="95"/>
    </row>
    <row r="158" spans="2:9" x14ac:dyDescent="0.25">
      <c r="B158" s="9" t="s">
        <v>162</v>
      </c>
      <c r="C158" s="10"/>
      <c r="D158" s="10" t="s">
        <v>282</v>
      </c>
      <c r="E158" s="10">
        <v>119</v>
      </c>
      <c r="F158" s="10" t="s">
        <v>1</v>
      </c>
      <c r="G158" s="94" t="s">
        <v>615</v>
      </c>
      <c r="H158" s="94"/>
      <c r="I158" s="95"/>
    </row>
    <row r="159" spans="2:9" x14ac:dyDescent="0.25">
      <c r="B159" s="9" t="s">
        <v>163</v>
      </c>
      <c r="C159" s="10"/>
      <c r="D159" s="10" t="s">
        <v>281</v>
      </c>
      <c r="E159" s="11">
        <v>233</v>
      </c>
      <c r="F159" s="10" t="s">
        <v>1</v>
      </c>
      <c r="G159" s="94" t="s">
        <v>676</v>
      </c>
      <c r="H159" s="94"/>
      <c r="I159" s="95"/>
    </row>
    <row r="160" spans="2:9" x14ac:dyDescent="0.25">
      <c r="B160" s="9" t="s">
        <v>164</v>
      </c>
      <c r="C160" s="10"/>
      <c r="D160" s="10" t="s">
        <v>280</v>
      </c>
      <c r="E160" s="10">
        <v>122</v>
      </c>
      <c r="F160" s="10" t="s">
        <v>1</v>
      </c>
      <c r="G160" s="94" t="s">
        <v>616</v>
      </c>
      <c r="H160" s="94"/>
      <c r="I160" s="95"/>
    </row>
    <row r="161" spans="2:13" x14ac:dyDescent="0.25">
      <c r="B161" s="9" t="s">
        <v>165</v>
      </c>
      <c r="C161" s="10"/>
      <c r="D161" s="10" t="s">
        <v>279</v>
      </c>
      <c r="E161" s="10">
        <v>154</v>
      </c>
      <c r="F161" s="10" t="s">
        <v>1</v>
      </c>
      <c r="G161" s="94" t="s">
        <v>617</v>
      </c>
      <c r="H161" s="94"/>
      <c r="I161" s="95"/>
    </row>
    <row r="162" spans="2:13" x14ac:dyDescent="0.25">
      <c r="B162" s="9" t="s">
        <v>166</v>
      </c>
      <c r="C162" s="10"/>
      <c r="D162" s="10" t="s">
        <v>278</v>
      </c>
      <c r="E162" s="10">
        <v>21</v>
      </c>
      <c r="F162" s="10">
        <v>0</v>
      </c>
      <c r="G162" s="94" t="s">
        <v>618</v>
      </c>
      <c r="H162" s="94"/>
      <c r="I162" s="95"/>
    </row>
    <row r="163" spans="2:13" x14ac:dyDescent="0.25">
      <c r="B163" s="9" t="s">
        <v>167</v>
      </c>
      <c r="C163" s="10"/>
      <c r="D163" s="10" t="s">
        <v>277</v>
      </c>
      <c r="E163" s="10">
        <v>153</v>
      </c>
      <c r="F163" s="10" t="s">
        <v>0</v>
      </c>
      <c r="G163" s="94" t="s">
        <v>619</v>
      </c>
      <c r="H163" s="94"/>
      <c r="I163" s="95"/>
    </row>
    <row r="164" spans="2:13" x14ac:dyDescent="0.25">
      <c r="B164" s="9" t="s">
        <v>168</v>
      </c>
      <c r="C164" s="10"/>
      <c r="D164" s="10" t="s">
        <v>276</v>
      </c>
      <c r="E164" s="11">
        <v>151</v>
      </c>
      <c r="F164" s="10" t="s">
        <v>0</v>
      </c>
      <c r="G164" s="94" t="s">
        <v>620</v>
      </c>
      <c r="H164" s="94"/>
      <c r="I164" s="95"/>
    </row>
    <row r="165" spans="2:13" x14ac:dyDescent="0.25">
      <c r="B165" s="9" t="s">
        <v>169</v>
      </c>
      <c r="C165" s="10"/>
      <c r="D165" s="10" t="s">
        <v>275</v>
      </c>
      <c r="E165" s="10">
        <v>173</v>
      </c>
      <c r="F165" s="10" t="s">
        <v>1</v>
      </c>
      <c r="G165" s="94" t="s">
        <v>621</v>
      </c>
      <c r="H165" s="94"/>
      <c r="I165" s="95"/>
    </row>
    <row r="166" spans="2:13" x14ac:dyDescent="0.25">
      <c r="B166" s="9" t="s">
        <v>170</v>
      </c>
      <c r="C166" s="10"/>
      <c r="D166" s="10" t="s">
        <v>274</v>
      </c>
      <c r="E166" s="10">
        <v>12</v>
      </c>
      <c r="F166" s="10" t="s">
        <v>1</v>
      </c>
      <c r="G166" s="94" t="s">
        <v>622</v>
      </c>
      <c r="H166" s="94"/>
      <c r="I166" s="95"/>
    </row>
    <row r="167" spans="2:13" x14ac:dyDescent="0.25">
      <c r="B167" s="9" t="s">
        <v>171</v>
      </c>
      <c r="C167" s="10"/>
      <c r="D167" s="10" t="s">
        <v>273</v>
      </c>
      <c r="E167" s="10">
        <v>163</v>
      </c>
      <c r="F167" s="10" t="s">
        <v>1</v>
      </c>
      <c r="G167" s="94" t="s">
        <v>623</v>
      </c>
      <c r="H167" s="94"/>
      <c r="I167" s="95"/>
    </row>
    <row r="168" spans="2:13" x14ac:dyDescent="0.25">
      <c r="B168" s="9" t="s">
        <v>172</v>
      </c>
      <c r="C168" s="10"/>
      <c r="D168" s="10" t="s">
        <v>272</v>
      </c>
      <c r="E168" s="10">
        <v>121</v>
      </c>
      <c r="F168" s="10" t="s">
        <v>0</v>
      </c>
      <c r="G168" s="94" t="s">
        <v>624</v>
      </c>
      <c r="H168" s="94"/>
      <c r="I168" s="95"/>
    </row>
    <row r="169" spans="2:13" x14ac:dyDescent="0.25">
      <c r="B169" s="9" t="s">
        <v>173</v>
      </c>
      <c r="C169" s="10"/>
      <c r="D169" s="10" t="s">
        <v>271</v>
      </c>
      <c r="E169" s="10">
        <v>115</v>
      </c>
      <c r="F169" s="10">
        <v>0</v>
      </c>
      <c r="G169" s="94" t="s">
        <v>625</v>
      </c>
      <c r="H169" s="94"/>
      <c r="I169" s="95"/>
      <c r="M169" s="4"/>
    </row>
    <row r="170" spans="2:13" x14ac:dyDescent="0.25">
      <c r="B170" s="9" t="s">
        <v>174</v>
      </c>
      <c r="C170" s="10"/>
      <c r="D170" s="10" t="s">
        <v>270</v>
      </c>
      <c r="E170" s="10">
        <v>26</v>
      </c>
      <c r="F170" s="10" t="s">
        <v>0</v>
      </c>
      <c r="G170" s="94" t="s">
        <v>626</v>
      </c>
      <c r="H170" s="94"/>
      <c r="I170" s="95"/>
      <c r="M170" s="4"/>
    </row>
    <row r="171" spans="2:13" x14ac:dyDescent="0.25">
      <c r="B171" s="9" t="s">
        <v>175</v>
      </c>
      <c r="C171" s="10"/>
      <c r="D171" s="10" t="s">
        <v>269</v>
      </c>
      <c r="E171" s="10">
        <v>48</v>
      </c>
      <c r="F171" s="10" t="s">
        <v>0</v>
      </c>
      <c r="G171" s="94" t="s">
        <v>627</v>
      </c>
      <c r="H171" s="94"/>
      <c r="I171" s="95"/>
      <c r="M171" s="4"/>
    </row>
    <row r="172" spans="2:13" x14ac:dyDescent="0.25">
      <c r="B172" s="9" t="s">
        <v>176</v>
      </c>
      <c r="C172" s="10"/>
      <c r="D172" s="10" t="s">
        <v>268</v>
      </c>
      <c r="E172" s="10">
        <v>28</v>
      </c>
      <c r="F172" s="10" t="s">
        <v>1</v>
      </c>
      <c r="G172" s="94" t="s">
        <v>628</v>
      </c>
      <c r="H172" s="94"/>
      <c r="I172" s="95"/>
      <c r="M172" s="4"/>
    </row>
    <row r="173" spans="2:13" x14ac:dyDescent="0.25">
      <c r="B173" s="9" t="s">
        <v>177</v>
      </c>
      <c r="C173" s="10"/>
      <c r="D173" s="10" t="s">
        <v>267</v>
      </c>
      <c r="E173" s="10">
        <v>58</v>
      </c>
      <c r="F173" s="10" t="s">
        <v>0</v>
      </c>
      <c r="G173" s="94" t="s">
        <v>629</v>
      </c>
      <c r="H173" s="94"/>
      <c r="I173" s="95"/>
      <c r="M173" s="4"/>
    </row>
    <row r="174" spans="2:13" x14ac:dyDescent="0.25">
      <c r="B174" s="9" t="s">
        <v>178</v>
      </c>
      <c r="C174" s="10"/>
      <c r="D174" s="10" t="s">
        <v>266</v>
      </c>
      <c r="E174" s="10">
        <v>204</v>
      </c>
      <c r="F174" s="10" t="s">
        <v>1</v>
      </c>
      <c r="G174" s="94" t="s">
        <v>630</v>
      </c>
      <c r="H174" s="94"/>
      <c r="I174" s="95"/>
    </row>
    <row r="175" spans="2:13" x14ac:dyDescent="0.25">
      <c r="B175" s="9" t="s">
        <v>179</v>
      </c>
      <c r="C175" s="10"/>
      <c r="D175" s="10" t="s">
        <v>265</v>
      </c>
      <c r="E175" s="10">
        <v>78</v>
      </c>
      <c r="F175" s="10" t="s">
        <v>1</v>
      </c>
      <c r="G175" s="94" t="s">
        <v>631</v>
      </c>
      <c r="H175" s="94"/>
      <c r="I175" s="95"/>
    </row>
    <row r="176" spans="2:13" x14ac:dyDescent="0.25">
      <c r="B176" s="9" t="s">
        <v>180</v>
      </c>
      <c r="C176" s="10"/>
      <c r="D176" s="10" t="s">
        <v>264</v>
      </c>
      <c r="E176" s="10">
        <v>77</v>
      </c>
      <c r="F176" s="10" t="s">
        <v>0</v>
      </c>
      <c r="G176" s="94" t="s">
        <v>632</v>
      </c>
      <c r="H176" s="94"/>
      <c r="I176" s="95"/>
    </row>
    <row r="177" spans="2:9" x14ac:dyDescent="0.25">
      <c r="B177" s="9" t="s">
        <v>181</v>
      </c>
      <c r="C177" s="10"/>
      <c r="D177" s="10" t="s">
        <v>263</v>
      </c>
      <c r="E177" s="10">
        <v>104</v>
      </c>
      <c r="F177" s="10" t="s">
        <v>1</v>
      </c>
      <c r="G177" s="94" t="s">
        <v>633</v>
      </c>
      <c r="H177" s="94"/>
      <c r="I177" s="95"/>
    </row>
    <row r="178" spans="2:9" x14ac:dyDescent="0.25">
      <c r="B178" s="9" t="s">
        <v>182</v>
      </c>
      <c r="C178" s="10"/>
      <c r="D178" s="10" t="s">
        <v>262</v>
      </c>
      <c r="E178" s="10">
        <v>131</v>
      </c>
      <c r="F178" s="10" t="s">
        <v>0</v>
      </c>
      <c r="G178" s="94" t="s">
        <v>634</v>
      </c>
      <c r="H178" s="94"/>
      <c r="I178" s="95"/>
    </row>
    <row r="179" spans="2:9" x14ac:dyDescent="0.25">
      <c r="B179" s="9" t="s">
        <v>183</v>
      </c>
      <c r="C179" s="10"/>
      <c r="D179" s="10" t="s">
        <v>261</v>
      </c>
      <c r="E179" s="10">
        <v>188</v>
      </c>
      <c r="F179" s="10" t="s">
        <v>1</v>
      </c>
      <c r="G179" s="94" t="s">
        <v>635</v>
      </c>
      <c r="H179" s="94"/>
      <c r="I179" s="95"/>
    </row>
    <row r="180" spans="2:9" x14ac:dyDescent="0.25">
      <c r="B180" s="9" t="s">
        <v>184</v>
      </c>
      <c r="C180" s="10"/>
      <c r="D180" s="10" t="s">
        <v>260</v>
      </c>
      <c r="E180" s="10">
        <v>138</v>
      </c>
      <c r="F180" s="10" t="s">
        <v>0</v>
      </c>
      <c r="G180" s="94" t="s">
        <v>636</v>
      </c>
      <c r="H180" s="94"/>
      <c r="I180" s="95"/>
    </row>
    <row r="181" spans="2:9" x14ac:dyDescent="0.25">
      <c r="B181" s="9" t="s">
        <v>185</v>
      </c>
      <c r="C181" s="10"/>
      <c r="D181" s="10" t="s">
        <v>259</v>
      </c>
      <c r="E181" s="10">
        <v>98</v>
      </c>
      <c r="F181" s="10" t="s">
        <v>1</v>
      </c>
      <c r="G181" s="94" t="s">
        <v>637</v>
      </c>
      <c r="H181" s="94"/>
      <c r="I181" s="95"/>
    </row>
    <row r="182" spans="2:9" x14ac:dyDescent="0.25">
      <c r="B182" s="9" t="s">
        <v>186</v>
      </c>
      <c r="C182" s="10"/>
      <c r="D182" s="10" t="s">
        <v>258</v>
      </c>
      <c r="E182" s="10">
        <v>97</v>
      </c>
      <c r="F182" s="10" t="s">
        <v>0</v>
      </c>
      <c r="G182" s="94" t="s">
        <v>638</v>
      </c>
      <c r="H182" s="94"/>
      <c r="I182" s="95"/>
    </row>
    <row r="183" spans="2:9" x14ac:dyDescent="0.25">
      <c r="B183" s="9" t="s">
        <v>187</v>
      </c>
      <c r="C183" s="10"/>
      <c r="D183" s="10" t="s">
        <v>257</v>
      </c>
      <c r="E183" s="10">
        <v>223</v>
      </c>
      <c r="F183" s="10">
        <v>0</v>
      </c>
      <c r="G183" s="94" t="s">
        <v>639</v>
      </c>
      <c r="H183" s="94"/>
      <c r="I183" s="95"/>
    </row>
    <row r="184" spans="2:9" x14ac:dyDescent="0.25">
      <c r="B184" s="9" t="s">
        <v>188</v>
      </c>
      <c r="C184" s="10"/>
      <c r="D184" s="10" t="s">
        <v>256</v>
      </c>
      <c r="E184" s="10">
        <v>65</v>
      </c>
      <c r="F184" s="10" t="s">
        <v>0</v>
      </c>
      <c r="G184" s="94" t="s">
        <v>640</v>
      </c>
      <c r="H184" s="94"/>
      <c r="I184" s="95"/>
    </row>
    <row r="185" spans="2:9" x14ac:dyDescent="0.25">
      <c r="B185" s="9" t="s">
        <v>189</v>
      </c>
      <c r="C185" s="10"/>
      <c r="D185" s="10" t="s">
        <v>255</v>
      </c>
      <c r="E185" s="10">
        <v>33</v>
      </c>
      <c r="F185" s="10" t="s">
        <v>0</v>
      </c>
      <c r="G185" s="94" t="s">
        <v>641</v>
      </c>
      <c r="H185" s="94"/>
      <c r="I185" s="95"/>
    </row>
    <row r="186" spans="2:9" x14ac:dyDescent="0.25">
      <c r="B186" s="9" t="s">
        <v>190</v>
      </c>
      <c r="C186" s="10"/>
      <c r="D186" s="10" t="s">
        <v>254</v>
      </c>
      <c r="E186" s="10">
        <v>144</v>
      </c>
      <c r="F186" s="10" t="s">
        <v>0</v>
      </c>
      <c r="G186" s="94" t="s">
        <v>642</v>
      </c>
      <c r="H186" s="94"/>
      <c r="I186" s="95"/>
    </row>
    <row r="187" spans="2:9" x14ac:dyDescent="0.25">
      <c r="B187" s="9" t="s">
        <v>191</v>
      </c>
      <c r="C187" s="10"/>
      <c r="D187" s="10" t="s">
        <v>253</v>
      </c>
      <c r="E187" s="10">
        <v>208</v>
      </c>
      <c r="F187" s="10" t="s">
        <v>0</v>
      </c>
      <c r="G187" s="94" t="s">
        <v>643</v>
      </c>
      <c r="H187" s="94"/>
      <c r="I187" s="95"/>
    </row>
    <row r="188" spans="2:9" x14ac:dyDescent="0.25">
      <c r="B188" s="9" t="s">
        <v>192</v>
      </c>
      <c r="C188" s="10"/>
      <c r="D188" s="10" t="s">
        <v>252</v>
      </c>
      <c r="E188" s="10">
        <v>212</v>
      </c>
      <c r="F188" s="10" t="s">
        <v>0</v>
      </c>
      <c r="G188" s="94" t="s">
        <v>644</v>
      </c>
      <c r="H188" s="94"/>
      <c r="I188" s="95"/>
    </row>
    <row r="189" spans="2:9" x14ac:dyDescent="0.25">
      <c r="B189" s="9" t="s">
        <v>193</v>
      </c>
      <c r="C189" s="10"/>
      <c r="D189" s="10" t="s">
        <v>251</v>
      </c>
      <c r="E189" s="10">
        <v>198</v>
      </c>
      <c r="F189" s="10" t="s">
        <v>0</v>
      </c>
      <c r="G189" s="94" t="s">
        <v>645</v>
      </c>
      <c r="H189" s="94"/>
      <c r="I189" s="95"/>
    </row>
    <row r="190" spans="2:9" x14ac:dyDescent="0.25">
      <c r="B190" s="9" t="s">
        <v>194</v>
      </c>
      <c r="C190" s="10"/>
      <c r="D190" s="10" t="s">
        <v>250</v>
      </c>
      <c r="E190" s="10">
        <v>142</v>
      </c>
      <c r="F190" s="10" t="s">
        <v>1</v>
      </c>
      <c r="G190" s="94" t="s">
        <v>646</v>
      </c>
      <c r="H190" s="94"/>
      <c r="I190" s="95"/>
    </row>
    <row r="191" spans="2:9" x14ac:dyDescent="0.25">
      <c r="B191" s="9" t="s">
        <v>195</v>
      </c>
      <c r="C191" s="10"/>
      <c r="D191" s="10" t="s">
        <v>249</v>
      </c>
      <c r="E191" s="10">
        <v>45</v>
      </c>
      <c r="F191" s="10" t="s">
        <v>1</v>
      </c>
      <c r="G191" s="94" t="s">
        <v>647</v>
      </c>
      <c r="H191" s="94"/>
      <c r="I191" s="95"/>
    </row>
    <row r="192" spans="2:9" x14ac:dyDescent="0.25">
      <c r="B192" s="9" t="s">
        <v>196</v>
      </c>
      <c r="C192" s="10"/>
      <c r="D192" s="10" t="s">
        <v>248</v>
      </c>
      <c r="E192" s="10">
        <v>111</v>
      </c>
      <c r="F192" s="10" t="s">
        <v>0</v>
      </c>
      <c r="G192" s="94" t="s">
        <v>648</v>
      </c>
      <c r="H192" s="94"/>
      <c r="I192" s="95"/>
    </row>
    <row r="193" spans="2:9" x14ac:dyDescent="0.25">
      <c r="B193" s="9" t="s">
        <v>197</v>
      </c>
      <c r="C193" s="10"/>
      <c r="D193" s="10" t="s">
        <v>247</v>
      </c>
      <c r="E193" s="10">
        <v>219</v>
      </c>
      <c r="F193" s="10" t="s">
        <v>0</v>
      </c>
      <c r="G193" s="94" t="s">
        <v>649</v>
      </c>
      <c r="H193" s="94"/>
      <c r="I193" s="95"/>
    </row>
    <row r="194" spans="2:9" x14ac:dyDescent="0.25">
      <c r="B194" s="9" t="s">
        <v>198</v>
      </c>
      <c r="C194" s="10"/>
      <c r="D194" s="10" t="s">
        <v>246</v>
      </c>
      <c r="E194" s="10">
        <v>218</v>
      </c>
      <c r="F194" s="10" t="s">
        <v>1</v>
      </c>
      <c r="G194" s="94" t="s">
        <v>650</v>
      </c>
      <c r="H194" s="94"/>
      <c r="I194" s="95"/>
    </row>
    <row r="195" spans="2:9" x14ac:dyDescent="0.25">
      <c r="B195" s="9" t="s">
        <v>199</v>
      </c>
      <c r="C195" s="10"/>
      <c r="D195" s="10" t="s">
        <v>245</v>
      </c>
      <c r="E195" s="10">
        <v>140</v>
      </c>
      <c r="F195" s="10" t="s">
        <v>1</v>
      </c>
      <c r="G195" s="94" t="s">
        <v>651</v>
      </c>
      <c r="H195" s="94"/>
      <c r="I195" s="95"/>
    </row>
    <row r="196" spans="2:9" x14ac:dyDescent="0.25">
      <c r="B196" s="9" t="s">
        <v>200</v>
      </c>
      <c r="C196" s="10"/>
      <c r="D196" s="10" t="s">
        <v>244</v>
      </c>
      <c r="E196" s="10">
        <v>11</v>
      </c>
      <c r="F196" s="10" t="s">
        <v>0</v>
      </c>
      <c r="G196" s="96" t="s">
        <v>455</v>
      </c>
      <c r="H196" s="96"/>
      <c r="I196" s="97"/>
    </row>
    <row r="197" spans="2:9" x14ac:dyDescent="0.25">
      <c r="B197" s="9" t="s">
        <v>201</v>
      </c>
      <c r="C197" s="10"/>
      <c r="D197" s="10" t="s">
        <v>243</v>
      </c>
      <c r="E197" s="10">
        <v>180</v>
      </c>
      <c r="F197" s="10" t="s">
        <v>0</v>
      </c>
      <c r="G197" s="94" t="s">
        <v>652</v>
      </c>
      <c r="H197" s="94"/>
      <c r="I197" s="95"/>
    </row>
    <row r="198" spans="2:9" x14ac:dyDescent="0.25">
      <c r="B198" s="9" t="s">
        <v>202</v>
      </c>
      <c r="C198" s="10"/>
      <c r="D198" s="10" t="s">
        <v>242</v>
      </c>
      <c r="E198" s="10">
        <v>181</v>
      </c>
      <c r="F198" s="10" t="s">
        <v>1</v>
      </c>
      <c r="G198" s="94" t="s">
        <v>653</v>
      </c>
      <c r="H198" s="94"/>
      <c r="I198" s="95"/>
    </row>
    <row r="199" spans="2:9" x14ac:dyDescent="0.25">
      <c r="B199" s="9" t="s">
        <v>203</v>
      </c>
      <c r="C199" s="10"/>
      <c r="D199" s="10" t="s">
        <v>241</v>
      </c>
      <c r="E199" s="10">
        <v>102</v>
      </c>
      <c r="F199" s="10" t="s">
        <v>0</v>
      </c>
      <c r="G199" s="94" t="s">
        <v>654</v>
      </c>
      <c r="H199" s="94"/>
      <c r="I199" s="95"/>
    </row>
    <row r="200" spans="2:9" x14ac:dyDescent="0.25">
      <c r="B200" s="9" t="s">
        <v>204</v>
      </c>
      <c r="C200" s="10"/>
      <c r="D200" s="10" t="s">
        <v>240</v>
      </c>
      <c r="E200" s="10">
        <v>199</v>
      </c>
      <c r="F200" s="10" t="s">
        <v>1</v>
      </c>
      <c r="G200" s="94" t="s">
        <v>655</v>
      </c>
      <c r="H200" s="94"/>
      <c r="I200" s="95"/>
    </row>
    <row r="201" spans="2:9" x14ac:dyDescent="0.25">
      <c r="B201" s="9" t="s">
        <v>205</v>
      </c>
      <c r="C201" s="10"/>
      <c r="D201" s="10" t="s">
        <v>239</v>
      </c>
      <c r="E201" s="10">
        <v>200</v>
      </c>
      <c r="F201" s="10" t="s">
        <v>0</v>
      </c>
      <c r="G201" s="94" t="s">
        <v>656</v>
      </c>
      <c r="H201" s="94"/>
      <c r="I201" s="95"/>
    </row>
    <row r="202" spans="2:9" x14ac:dyDescent="0.25">
      <c r="B202" s="9" t="s">
        <v>206</v>
      </c>
      <c r="C202" s="10"/>
      <c r="D202" s="10" t="s">
        <v>238</v>
      </c>
      <c r="E202" s="10">
        <v>123</v>
      </c>
      <c r="F202" s="10" t="s">
        <v>0</v>
      </c>
      <c r="G202" s="94" t="s">
        <v>657</v>
      </c>
      <c r="H202" s="94"/>
      <c r="I202" s="95"/>
    </row>
    <row r="203" spans="2:9" x14ac:dyDescent="0.25">
      <c r="B203" s="9" t="s">
        <v>207</v>
      </c>
      <c r="C203" s="10"/>
      <c r="D203" s="10" t="s">
        <v>237</v>
      </c>
      <c r="E203" s="10">
        <v>178</v>
      </c>
      <c r="F203" s="10" t="s">
        <v>1</v>
      </c>
      <c r="G203" s="94" t="s">
        <v>658</v>
      </c>
      <c r="H203" s="94"/>
      <c r="I203" s="95"/>
    </row>
    <row r="204" spans="2:9" x14ac:dyDescent="0.25">
      <c r="B204" s="9" t="s">
        <v>208</v>
      </c>
      <c r="C204" s="10"/>
      <c r="D204" s="10" t="s">
        <v>236</v>
      </c>
      <c r="E204" s="10">
        <v>179</v>
      </c>
      <c r="F204" s="10" t="s">
        <v>0</v>
      </c>
      <c r="G204" s="94" t="s">
        <v>659</v>
      </c>
      <c r="H204" s="94"/>
      <c r="I204" s="95"/>
    </row>
    <row r="205" spans="2:9" x14ac:dyDescent="0.25">
      <c r="B205" s="9" t="s">
        <v>209</v>
      </c>
      <c r="C205" s="10"/>
      <c r="D205" s="10" t="s">
        <v>235</v>
      </c>
      <c r="E205" s="10">
        <v>118</v>
      </c>
      <c r="F205" s="10" t="s">
        <v>0</v>
      </c>
      <c r="G205" s="94" t="s">
        <v>660</v>
      </c>
      <c r="H205" s="94"/>
      <c r="I205" s="95"/>
    </row>
    <row r="206" spans="2:9" x14ac:dyDescent="0.25">
      <c r="B206" s="9" t="s">
        <v>210</v>
      </c>
      <c r="C206" s="10"/>
      <c r="D206" s="10" t="s">
        <v>234</v>
      </c>
      <c r="E206" s="10">
        <v>170</v>
      </c>
      <c r="F206" s="10" t="s">
        <v>1</v>
      </c>
      <c r="G206" s="94" t="s">
        <v>661</v>
      </c>
      <c r="H206" s="94"/>
      <c r="I206" s="95"/>
    </row>
    <row r="207" spans="2:9" x14ac:dyDescent="0.25">
      <c r="B207" s="9" t="s">
        <v>211</v>
      </c>
      <c r="C207" s="10"/>
      <c r="D207" s="10" t="s">
        <v>233</v>
      </c>
      <c r="E207" s="10">
        <v>57</v>
      </c>
      <c r="F207" s="10" t="s">
        <v>0</v>
      </c>
      <c r="G207" s="94" t="s">
        <v>662</v>
      </c>
      <c r="H207" s="94"/>
      <c r="I207" s="95"/>
    </row>
    <row r="208" spans="2:9" x14ac:dyDescent="0.25">
      <c r="B208" s="9" t="s">
        <v>212</v>
      </c>
      <c r="C208" s="10"/>
      <c r="D208" s="10" t="s">
        <v>232</v>
      </c>
      <c r="E208" s="10">
        <v>67</v>
      </c>
      <c r="F208" s="10" t="s">
        <v>0</v>
      </c>
      <c r="G208" s="94" t="s">
        <v>663</v>
      </c>
      <c r="H208" s="94"/>
      <c r="I208" s="95"/>
    </row>
    <row r="209" spans="2:9" x14ac:dyDescent="0.25">
      <c r="B209" s="9" t="s">
        <v>213</v>
      </c>
      <c r="C209" s="10"/>
      <c r="D209" s="10" t="s">
        <v>231</v>
      </c>
      <c r="E209" s="10">
        <v>71</v>
      </c>
      <c r="F209" s="10" t="s">
        <v>0</v>
      </c>
      <c r="G209" s="94" t="s">
        <v>664</v>
      </c>
      <c r="H209" s="94"/>
      <c r="I209" s="95"/>
    </row>
    <row r="210" spans="2:9" x14ac:dyDescent="0.25">
      <c r="B210" s="9" t="s">
        <v>214</v>
      </c>
      <c r="C210" s="10"/>
      <c r="D210" s="10" t="s">
        <v>230</v>
      </c>
      <c r="E210" s="10">
        <v>70</v>
      </c>
      <c r="F210" s="10" t="s">
        <v>1</v>
      </c>
      <c r="G210" s="94" t="s">
        <v>665</v>
      </c>
      <c r="H210" s="94"/>
      <c r="I210" s="95"/>
    </row>
    <row r="211" spans="2:9" x14ac:dyDescent="0.25">
      <c r="B211" s="9" t="s">
        <v>215</v>
      </c>
      <c r="C211" s="10"/>
      <c r="D211" s="10" t="s">
        <v>229</v>
      </c>
      <c r="E211" s="10">
        <v>82</v>
      </c>
      <c r="F211" s="10" t="s">
        <v>0</v>
      </c>
      <c r="G211" s="94" t="s">
        <v>666</v>
      </c>
      <c r="H211" s="94"/>
      <c r="I211" s="95"/>
    </row>
    <row r="212" spans="2:9" x14ac:dyDescent="0.25">
      <c r="B212" s="9" t="s">
        <v>216</v>
      </c>
      <c r="C212" s="10"/>
      <c r="D212" s="10"/>
      <c r="E212" s="10">
        <v>41</v>
      </c>
      <c r="F212" s="53" t="s">
        <v>437</v>
      </c>
      <c r="G212" s="53"/>
      <c r="H212" s="53"/>
      <c r="I212" s="89"/>
    </row>
    <row r="213" spans="2:9" x14ac:dyDescent="0.25">
      <c r="B213" s="9" t="s">
        <v>217</v>
      </c>
      <c r="C213" s="10"/>
      <c r="D213" s="10"/>
      <c r="E213" s="10">
        <v>43</v>
      </c>
      <c r="F213" s="53" t="s">
        <v>437</v>
      </c>
      <c r="G213" s="53"/>
      <c r="H213" s="53"/>
      <c r="I213" s="89"/>
    </row>
    <row r="214" spans="2:9" x14ac:dyDescent="0.25">
      <c r="B214" s="9" t="s">
        <v>218</v>
      </c>
      <c r="C214" s="10"/>
      <c r="D214" s="10"/>
      <c r="E214" s="10">
        <v>55</v>
      </c>
      <c r="F214" s="53" t="s">
        <v>437</v>
      </c>
      <c r="G214" s="53"/>
      <c r="H214" s="53"/>
      <c r="I214" s="89"/>
    </row>
    <row r="215" spans="2:9" x14ac:dyDescent="0.25">
      <c r="B215" s="9" t="s">
        <v>219</v>
      </c>
      <c r="C215" s="10"/>
      <c r="D215" s="10"/>
      <c r="E215" s="10">
        <v>215</v>
      </c>
      <c r="F215" s="53" t="s">
        <v>437</v>
      </c>
      <c r="G215" s="53"/>
      <c r="H215" s="53"/>
      <c r="I215" s="89"/>
    </row>
    <row r="216" spans="2:9" x14ac:dyDescent="0.25">
      <c r="B216" s="9" t="s">
        <v>220</v>
      </c>
      <c r="C216" s="10"/>
      <c r="D216" s="10"/>
      <c r="E216" s="10">
        <v>216</v>
      </c>
      <c r="F216" s="53" t="s">
        <v>437</v>
      </c>
      <c r="G216" s="53"/>
      <c r="H216" s="53"/>
      <c r="I216" s="89"/>
    </row>
    <row r="217" spans="2:9" x14ac:dyDescent="0.25">
      <c r="B217" s="13" t="s">
        <v>221</v>
      </c>
      <c r="C217" s="14"/>
      <c r="D217" s="14"/>
      <c r="E217" s="14">
        <v>231</v>
      </c>
      <c r="F217" s="67" t="s">
        <v>437</v>
      </c>
      <c r="G217" s="67"/>
      <c r="H217" s="67"/>
      <c r="I217" s="80"/>
    </row>
    <row r="218" spans="2:9" x14ac:dyDescent="0.25">
      <c r="G218" s="104"/>
      <c r="H218" s="104"/>
      <c r="I218" s="104"/>
    </row>
    <row r="219" spans="2:9" x14ac:dyDescent="0.25">
      <c r="G219" s="104"/>
      <c r="H219" s="104"/>
      <c r="I219" s="104"/>
    </row>
  </sheetData>
  <sortState xmlns:xlrd2="http://schemas.microsoft.com/office/spreadsheetml/2017/richdata2" ref="K4:L213">
    <sortCondition ref="K4:K213"/>
  </sortState>
  <mergeCells count="218">
    <mergeCell ref="F216:I216"/>
    <mergeCell ref="F217:I217"/>
    <mergeCell ref="G218:I218"/>
    <mergeCell ref="G219:I219"/>
    <mergeCell ref="G122:I122"/>
    <mergeCell ref="G123:I123"/>
    <mergeCell ref="G137:I137"/>
    <mergeCell ref="G138:I138"/>
    <mergeCell ref="G139:I139"/>
    <mergeCell ref="G210:I210"/>
    <mergeCell ref="G211:I211"/>
    <mergeCell ref="F212:I212"/>
    <mergeCell ref="F213:I213"/>
    <mergeCell ref="F214:I214"/>
    <mergeCell ref="F215:I215"/>
    <mergeCell ref="G204:I204"/>
    <mergeCell ref="G205:I205"/>
    <mergeCell ref="G206:I206"/>
    <mergeCell ref="G207:I207"/>
    <mergeCell ref="G208:I208"/>
    <mergeCell ref="G209:I209"/>
    <mergeCell ref="G198:I198"/>
    <mergeCell ref="G199:I199"/>
    <mergeCell ref="G200:I200"/>
    <mergeCell ref="G201:I201"/>
    <mergeCell ref="G202:I202"/>
    <mergeCell ref="G203:I203"/>
    <mergeCell ref="G192:I192"/>
    <mergeCell ref="G193:I193"/>
    <mergeCell ref="G194:I194"/>
    <mergeCell ref="G195:I195"/>
    <mergeCell ref="G196:I196"/>
    <mergeCell ref="G197:I197"/>
    <mergeCell ref="G186:I186"/>
    <mergeCell ref="G187:I187"/>
    <mergeCell ref="G188:I188"/>
    <mergeCell ref="G189:I189"/>
    <mergeCell ref="G190:I190"/>
    <mergeCell ref="G191:I191"/>
    <mergeCell ref="G180:I180"/>
    <mergeCell ref="G181:I181"/>
    <mergeCell ref="G182:I182"/>
    <mergeCell ref="G183:I183"/>
    <mergeCell ref="G184:I184"/>
    <mergeCell ref="G185:I185"/>
    <mergeCell ref="G174:I174"/>
    <mergeCell ref="G175:I175"/>
    <mergeCell ref="G176:I176"/>
    <mergeCell ref="G177:I177"/>
    <mergeCell ref="G178:I178"/>
    <mergeCell ref="G179:I179"/>
    <mergeCell ref="G168:I168"/>
    <mergeCell ref="G169:I169"/>
    <mergeCell ref="G170:I170"/>
    <mergeCell ref="G171:I171"/>
    <mergeCell ref="G172:I172"/>
    <mergeCell ref="G173:I173"/>
    <mergeCell ref="G162:I162"/>
    <mergeCell ref="G163:I163"/>
    <mergeCell ref="G164:I164"/>
    <mergeCell ref="G165:I165"/>
    <mergeCell ref="G166:I166"/>
    <mergeCell ref="G167:I167"/>
    <mergeCell ref="G156:I156"/>
    <mergeCell ref="G157:I157"/>
    <mergeCell ref="G158:I158"/>
    <mergeCell ref="G159:I159"/>
    <mergeCell ref="G160:I160"/>
    <mergeCell ref="G161:I161"/>
    <mergeCell ref="G150:I150"/>
    <mergeCell ref="G151:I151"/>
    <mergeCell ref="G152:I152"/>
    <mergeCell ref="G153:I153"/>
    <mergeCell ref="G154:I154"/>
    <mergeCell ref="G155:I155"/>
    <mergeCell ref="G144:I144"/>
    <mergeCell ref="G145:I145"/>
    <mergeCell ref="G146:I146"/>
    <mergeCell ref="G147:I147"/>
    <mergeCell ref="G148:I148"/>
    <mergeCell ref="G149:I149"/>
    <mergeCell ref="G140:I140"/>
    <mergeCell ref="G141:I141"/>
    <mergeCell ref="G142:I142"/>
    <mergeCell ref="G143:I143"/>
    <mergeCell ref="G132:I132"/>
    <mergeCell ref="G133:I133"/>
    <mergeCell ref="G134:I134"/>
    <mergeCell ref="G135:I135"/>
    <mergeCell ref="G136:I136"/>
    <mergeCell ref="G126:I126"/>
    <mergeCell ref="G127:I127"/>
    <mergeCell ref="G128:I128"/>
    <mergeCell ref="G129:I129"/>
    <mergeCell ref="G130:I130"/>
    <mergeCell ref="G131:I131"/>
    <mergeCell ref="G118:I118"/>
    <mergeCell ref="G119:I119"/>
    <mergeCell ref="G120:I120"/>
    <mergeCell ref="G121:I121"/>
    <mergeCell ref="G124:I124"/>
    <mergeCell ref="G125:I125"/>
    <mergeCell ref="G112:I112"/>
    <mergeCell ref="G113:I113"/>
    <mergeCell ref="G114:I114"/>
    <mergeCell ref="G115:I115"/>
    <mergeCell ref="G116:I116"/>
    <mergeCell ref="G117:I117"/>
    <mergeCell ref="G106:I106"/>
    <mergeCell ref="G107:I107"/>
    <mergeCell ref="G108:I108"/>
    <mergeCell ref="G109:I109"/>
    <mergeCell ref="G110:I110"/>
    <mergeCell ref="G111:I111"/>
    <mergeCell ref="G100:I100"/>
    <mergeCell ref="G101:I101"/>
    <mergeCell ref="G102:I102"/>
    <mergeCell ref="G103:I103"/>
    <mergeCell ref="G104:I104"/>
    <mergeCell ref="G105:I105"/>
    <mergeCell ref="G94:I94"/>
    <mergeCell ref="G95:I95"/>
    <mergeCell ref="G96:I96"/>
    <mergeCell ref="G97:I97"/>
    <mergeCell ref="G98:I98"/>
    <mergeCell ref="G99:I99"/>
    <mergeCell ref="G88:I88"/>
    <mergeCell ref="G89:I89"/>
    <mergeCell ref="G90:I90"/>
    <mergeCell ref="G91:I91"/>
    <mergeCell ref="G92:I92"/>
    <mergeCell ref="G93:I93"/>
    <mergeCell ref="G82:I82"/>
    <mergeCell ref="G83:I83"/>
    <mergeCell ref="G84:I84"/>
    <mergeCell ref="G85:I85"/>
    <mergeCell ref="G86:I86"/>
    <mergeCell ref="G87:I87"/>
    <mergeCell ref="G76:I76"/>
    <mergeCell ref="G77:I77"/>
    <mergeCell ref="G78:I78"/>
    <mergeCell ref="G79:I79"/>
    <mergeCell ref="G80:I80"/>
    <mergeCell ref="G81:I81"/>
    <mergeCell ref="G70:I70"/>
    <mergeCell ref="G71:I71"/>
    <mergeCell ref="G72:I72"/>
    <mergeCell ref="G73:I73"/>
    <mergeCell ref="G74:I74"/>
    <mergeCell ref="G75:I75"/>
    <mergeCell ref="G64:I64"/>
    <mergeCell ref="G65:I65"/>
    <mergeCell ref="G66:I66"/>
    <mergeCell ref="G67:I67"/>
    <mergeCell ref="G68:I68"/>
    <mergeCell ref="G69:I69"/>
    <mergeCell ref="G58:I58"/>
    <mergeCell ref="G59:I59"/>
    <mergeCell ref="G60:I60"/>
    <mergeCell ref="G61:I61"/>
    <mergeCell ref="G62:I62"/>
    <mergeCell ref="G63:I63"/>
    <mergeCell ref="G52:I52"/>
    <mergeCell ref="G53:I53"/>
    <mergeCell ref="G54:I54"/>
    <mergeCell ref="G55:I55"/>
    <mergeCell ref="G56:I56"/>
    <mergeCell ref="G57:I57"/>
    <mergeCell ref="G46:I46"/>
    <mergeCell ref="G47:I47"/>
    <mergeCell ref="G48:I48"/>
    <mergeCell ref="G49:I49"/>
    <mergeCell ref="G50:I50"/>
    <mergeCell ref="G51:I51"/>
    <mergeCell ref="G40:I40"/>
    <mergeCell ref="G41:I41"/>
    <mergeCell ref="G42:I42"/>
    <mergeCell ref="G43:I43"/>
    <mergeCell ref="G44:I44"/>
    <mergeCell ref="G45:I45"/>
    <mergeCell ref="G34:I34"/>
    <mergeCell ref="G35:I35"/>
    <mergeCell ref="G36:I36"/>
    <mergeCell ref="G37:I37"/>
    <mergeCell ref="G38:I38"/>
    <mergeCell ref="G39:I39"/>
    <mergeCell ref="G28:I28"/>
    <mergeCell ref="G29:I29"/>
    <mergeCell ref="G30:I30"/>
    <mergeCell ref="G31:I31"/>
    <mergeCell ref="G32:I32"/>
    <mergeCell ref="G33:I33"/>
    <mergeCell ref="G22:I22"/>
    <mergeCell ref="G23:I23"/>
    <mergeCell ref="G24:I24"/>
    <mergeCell ref="G25:I25"/>
    <mergeCell ref="G26:I26"/>
    <mergeCell ref="G27:I27"/>
    <mergeCell ref="G17:I17"/>
    <mergeCell ref="G18:I18"/>
    <mergeCell ref="G19:I19"/>
    <mergeCell ref="G20:I20"/>
    <mergeCell ref="G21:I21"/>
    <mergeCell ref="G10:I10"/>
    <mergeCell ref="G11:I11"/>
    <mergeCell ref="G12:I12"/>
    <mergeCell ref="G13:I13"/>
    <mergeCell ref="G14:I14"/>
    <mergeCell ref="G15:I15"/>
    <mergeCell ref="G4:I4"/>
    <mergeCell ref="G5:I5"/>
    <mergeCell ref="G6:I6"/>
    <mergeCell ref="G7:I7"/>
    <mergeCell ref="G8:I8"/>
    <mergeCell ref="G9:I9"/>
    <mergeCell ref="B2:I2"/>
    <mergeCell ref="G3:I3"/>
    <mergeCell ref="G16:I16"/>
  </mergeCells>
  <phoneticPr fontId="7" type="noConversion"/>
  <hyperlinks>
    <hyperlink ref="J3" location="Resumen!A1" display="Resumen!A1" xr:uid="{F2C454C1-6E2E-4ADC-A035-48E76371E288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F9CB5A-426A-4428-95D6-24EDB9C4537A}">
  <dimension ref="B1:M219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468</v>
      </c>
      <c r="C2" s="99"/>
      <c r="D2" s="99"/>
      <c r="E2" s="99"/>
      <c r="F2" s="99"/>
      <c r="G2" s="99"/>
      <c r="H2" s="99"/>
      <c r="I2" s="100"/>
    </row>
    <row r="3" spans="2:10" s="6" customFormat="1" ht="30" customHeight="1" x14ac:dyDescent="0.25">
      <c r="B3" s="26" t="s">
        <v>3</v>
      </c>
      <c r="C3" s="27" t="s">
        <v>672</v>
      </c>
      <c r="D3" s="3" t="s">
        <v>4</v>
      </c>
      <c r="E3" s="3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7" t="s">
        <v>200</v>
      </c>
      <c r="C4" s="19"/>
      <c r="D4" s="19" t="s">
        <v>244</v>
      </c>
      <c r="E4" s="19">
        <v>11</v>
      </c>
      <c r="F4" s="19" t="s">
        <v>0</v>
      </c>
      <c r="G4" s="105" t="s">
        <v>455</v>
      </c>
      <c r="H4" s="105"/>
      <c r="I4" s="106"/>
    </row>
    <row r="5" spans="2:10" x14ac:dyDescent="0.25">
      <c r="B5" s="9" t="s">
        <v>170</v>
      </c>
      <c r="C5" s="10"/>
      <c r="D5" s="10" t="s">
        <v>274</v>
      </c>
      <c r="E5" s="10">
        <v>12</v>
      </c>
      <c r="F5" s="12" t="s">
        <v>1</v>
      </c>
      <c r="G5" s="94" t="s">
        <v>622</v>
      </c>
      <c r="H5" s="94"/>
      <c r="I5" s="95"/>
    </row>
    <row r="6" spans="2:10" x14ac:dyDescent="0.25">
      <c r="B6" s="9" t="s">
        <v>18</v>
      </c>
      <c r="C6" s="10"/>
      <c r="D6" s="10" t="s">
        <v>426</v>
      </c>
      <c r="E6" s="10">
        <v>13</v>
      </c>
      <c r="F6" s="12">
        <v>0</v>
      </c>
      <c r="G6" s="94" t="s">
        <v>478</v>
      </c>
      <c r="H6" s="94"/>
      <c r="I6" s="95"/>
    </row>
    <row r="7" spans="2:10" x14ac:dyDescent="0.25">
      <c r="B7" s="9" t="s">
        <v>128</v>
      </c>
      <c r="C7" s="10"/>
      <c r="D7" s="10" t="s">
        <v>316</v>
      </c>
      <c r="E7" s="11">
        <v>14</v>
      </c>
      <c r="F7" s="12" t="s">
        <v>1</v>
      </c>
      <c r="G7" s="94" t="s">
        <v>581</v>
      </c>
      <c r="H7" s="94"/>
      <c r="I7" s="95"/>
    </row>
    <row r="8" spans="2:10" x14ac:dyDescent="0.25">
      <c r="B8" s="9" t="s">
        <v>123</v>
      </c>
      <c r="C8" s="12"/>
      <c r="D8" s="10" t="s">
        <v>321</v>
      </c>
      <c r="E8" s="10">
        <v>15</v>
      </c>
      <c r="F8" s="12" t="s">
        <v>1</v>
      </c>
      <c r="G8" s="94" t="s">
        <v>576</v>
      </c>
      <c r="H8" s="94"/>
      <c r="I8" s="95"/>
    </row>
    <row r="9" spans="2:10" x14ac:dyDescent="0.25">
      <c r="B9" s="9" t="s">
        <v>122</v>
      </c>
      <c r="C9" s="12"/>
      <c r="D9" s="10" t="s">
        <v>322</v>
      </c>
      <c r="E9" s="10">
        <v>16</v>
      </c>
      <c r="F9" s="12" t="s">
        <v>1</v>
      </c>
      <c r="G9" s="94" t="s">
        <v>575</v>
      </c>
      <c r="H9" s="94"/>
      <c r="I9" s="95"/>
    </row>
    <row r="10" spans="2:10" x14ac:dyDescent="0.25">
      <c r="B10" s="9" t="s">
        <v>69</v>
      </c>
      <c r="C10" s="12"/>
      <c r="D10" s="10" t="s">
        <v>375</v>
      </c>
      <c r="E10" s="10">
        <v>18</v>
      </c>
      <c r="F10" s="12" t="s">
        <v>1</v>
      </c>
      <c r="G10" s="94" t="s">
        <v>524</v>
      </c>
      <c r="H10" s="94"/>
      <c r="I10" s="95"/>
    </row>
    <row r="11" spans="2:10" x14ac:dyDescent="0.25">
      <c r="B11" s="9" t="s">
        <v>84</v>
      </c>
      <c r="C11" s="12"/>
      <c r="D11" s="10" t="s">
        <v>360</v>
      </c>
      <c r="E11" s="10">
        <v>19</v>
      </c>
      <c r="F11" s="12" t="s">
        <v>1</v>
      </c>
      <c r="G11" s="94" t="s">
        <v>537</v>
      </c>
      <c r="H11" s="94"/>
      <c r="I11" s="95"/>
    </row>
    <row r="12" spans="2:10" x14ac:dyDescent="0.25">
      <c r="B12" s="9" t="s">
        <v>100</v>
      </c>
      <c r="C12" s="12"/>
      <c r="D12" s="10" t="s">
        <v>344</v>
      </c>
      <c r="E12" s="10">
        <v>20</v>
      </c>
      <c r="F12" s="12">
        <v>0</v>
      </c>
      <c r="G12" s="94" t="s">
        <v>553</v>
      </c>
      <c r="H12" s="94"/>
      <c r="I12" s="95"/>
    </row>
    <row r="13" spans="2:10" x14ac:dyDescent="0.25">
      <c r="B13" s="9" t="s">
        <v>166</v>
      </c>
      <c r="C13" s="12"/>
      <c r="D13" s="10" t="s">
        <v>278</v>
      </c>
      <c r="E13" s="10">
        <v>21</v>
      </c>
      <c r="F13" s="12">
        <v>0</v>
      </c>
      <c r="G13" s="94" t="s">
        <v>618</v>
      </c>
      <c r="H13" s="94"/>
      <c r="I13" s="95"/>
    </row>
    <row r="14" spans="2:10" x14ac:dyDescent="0.25">
      <c r="B14" s="9" t="s">
        <v>109</v>
      </c>
      <c r="C14" s="12"/>
      <c r="D14" s="10" t="s">
        <v>335</v>
      </c>
      <c r="E14" s="10">
        <v>22</v>
      </c>
      <c r="F14" s="12" t="s">
        <v>1</v>
      </c>
      <c r="G14" s="94" t="s">
        <v>562</v>
      </c>
      <c r="H14" s="94"/>
      <c r="I14" s="95"/>
    </row>
    <row r="15" spans="2:10" x14ac:dyDescent="0.25">
      <c r="B15" s="9" t="s">
        <v>73</v>
      </c>
      <c r="C15" s="12"/>
      <c r="D15" s="10" t="s">
        <v>371</v>
      </c>
      <c r="E15" s="10">
        <v>23</v>
      </c>
      <c r="F15" s="12" t="s">
        <v>1</v>
      </c>
      <c r="G15" s="94" t="s">
        <v>528</v>
      </c>
      <c r="H15" s="94"/>
      <c r="I15" s="95"/>
    </row>
    <row r="16" spans="2:10" x14ac:dyDescent="0.25">
      <c r="B16" s="9" t="s">
        <v>85</v>
      </c>
      <c r="C16" s="12"/>
      <c r="D16" s="10" t="s">
        <v>359</v>
      </c>
      <c r="E16" s="10">
        <v>24</v>
      </c>
      <c r="F16" s="12" t="s">
        <v>1</v>
      </c>
      <c r="G16" s="94" t="s">
        <v>538</v>
      </c>
      <c r="H16" s="94"/>
      <c r="I16" s="95"/>
    </row>
    <row r="17" spans="2:9" x14ac:dyDescent="0.25">
      <c r="B17" s="9" t="s">
        <v>156</v>
      </c>
      <c r="C17" s="12"/>
      <c r="D17" s="10" t="s">
        <v>288</v>
      </c>
      <c r="E17" s="12">
        <v>25</v>
      </c>
      <c r="F17" s="12" t="s">
        <v>1</v>
      </c>
      <c r="G17" s="94" t="s">
        <v>609</v>
      </c>
      <c r="H17" s="94"/>
      <c r="I17" s="95"/>
    </row>
    <row r="18" spans="2:9" x14ac:dyDescent="0.25">
      <c r="B18" s="9" t="s">
        <v>174</v>
      </c>
      <c r="C18" s="12"/>
      <c r="D18" s="10" t="s">
        <v>270</v>
      </c>
      <c r="E18" s="10">
        <v>26</v>
      </c>
      <c r="F18" s="12" t="s">
        <v>0</v>
      </c>
      <c r="G18" s="94" t="s">
        <v>626</v>
      </c>
      <c r="H18" s="94"/>
      <c r="I18" s="95"/>
    </row>
    <row r="19" spans="2:9" x14ac:dyDescent="0.25">
      <c r="B19" s="9" t="s">
        <v>108</v>
      </c>
      <c r="C19" s="12"/>
      <c r="D19" s="10" t="s">
        <v>336</v>
      </c>
      <c r="E19" s="10">
        <v>27</v>
      </c>
      <c r="F19" s="12" t="s">
        <v>0</v>
      </c>
      <c r="G19" s="94" t="s">
        <v>561</v>
      </c>
      <c r="H19" s="94"/>
      <c r="I19" s="95"/>
    </row>
    <row r="20" spans="2:9" x14ac:dyDescent="0.25">
      <c r="B20" s="9" t="s">
        <v>176</v>
      </c>
      <c r="C20" s="12"/>
      <c r="D20" s="10" t="s">
        <v>268</v>
      </c>
      <c r="E20" s="10">
        <v>28</v>
      </c>
      <c r="F20" s="12" t="s">
        <v>1</v>
      </c>
      <c r="G20" s="94" t="s">
        <v>628</v>
      </c>
      <c r="H20" s="94"/>
      <c r="I20" s="95"/>
    </row>
    <row r="21" spans="2:9" x14ac:dyDescent="0.25">
      <c r="B21" s="9" t="s">
        <v>70</v>
      </c>
      <c r="C21" s="12"/>
      <c r="D21" s="10" t="s">
        <v>374</v>
      </c>
      <c r="E21" s="10">
        <v>29</v>
      </c>
      <c r="F21" s="12" t="s">
        <v>1</v>
      </c>
      <c r="G21" s="94" t="s">
        <v>525</v>
      </c>
      <c r="H21" s="94"/>
      <c r="I21" s="95"/>
    </row>
    <row r="22" spans="2:9" x14ac:dyDescent="0.25">
      <c r="B22" s="9" t="s">
        <v>77</v>
      </c>
      <c r="C22" s="12"/>
      <c r="D22" s="10" t="s">
        <v>367</v>
      </c>
      <c r="E22" s="10">
        <v>30</v>
      </c>
      <c r="F22" s="12" t="s">
        <v>1</v>
      </c>
      <c r="G22" s="94" t="s">
        <v>531</v>
      </c>
      <c r="H22" s="94"/>
      <c r="I22" s="95"/>
    </row>
    <row r="23" spans="2:9" x14ac:dyDescent="0.25">
      <c r="B23" s="9" t="s">
        <v>27</v>
      </c>
      <c r="C23" s="12"/>
      <c r="D23" s="10" t="s">
        <v>417</v>
      </c>
      <c r="E23" s="10">
        <v>31</v>
      </c>
      <c r="F23" s="12" t="s">
        <v>1</v>
      </c>
      <c r="G23" s="94" t="s">
        <v>486</v>
      </c>
      <c r="H23" s="94"/>
      <c r="I23" s="95"/>
    </row>
    <row r="24" spans="2:9" x14ac:dyDescent="0.25">
      <c r="B24" s="9" t="s">
        <v>124</v>
      </c>
      <c r="C24" s="12"/>
      <c r="D24" s="10" t="s">
        <v>320</v>
      </c>
      <c r="E24" s="10">
        <v>32</v>
      </c>
      <c r="F24" s="12" t="s">
        <v>0</v>
      </c>
      <c r="G24" s="94" t="s">
        <v>577</v>
      </c>
      <c r="H24" s="94"/>
      <c r="I24" s="95"/>
    </row>
    <row r="25" spans="2:9" x14ac:dyDescent="0.25">
      <c r="B25" s="9" t="s">
        <v>189</v>
      </c>
      <c r="C25" s="12"/>
      <c r="D25" s="10" t="s">
        <v>255</v>
      </c>
      <c r="E25" s="10">
        <v>33</v>
      </c>
      <c r="F25" s="12" t="s">
        <v>0</v>
      </c>
      <c r="G25" s="94" t="s">
        <v>641</v>
      </c>
      <c r="H25" s="94"/>
      <c r="I25" s="95"/>
    </row>
    <row r="26" spans="2:9" x14ac:dyDescent="0.25">
      <c r="B26" s="9" t="s">
        <v>86</v>
      </c>
      <c r="C26" s="12"/>
      <c r="D26" s="10" t="s">
        <v>358</v>
      </c>
      <c r="E26" s="10">
        <v>34</v>
      </c>
      <c r="F26" s="12" t="s">
        <v>1</v>
      </c>
      <c r="G26" s="94" t="s">
        <v>539</v>
      </c>
      <c r="H26" s="94"/>
      <c r="I26" s="95"/>
    </row>
    <row r="27" spans="2:9" x14ac:dyDescent="0.25">
      <c r="B27" s="9" t="s">
        <v>141</v>
      </c>
      <c r="C27" s="12"/>
      <c r="D27" s="10" t="s">
        <v>303</v>
      </c>
      <c r="E27" s="10">
        <v>35</v>
      </c>
      <c r="F27" s="12" t="s">
        <v>1</v>
      </c>
      <c r="G27" s="94" t="s">
        <v>594</v>
      </c>
      <c r="H27" s="94"/>
      <c r="I27" s="95"/>
    </row>
    <row r="28" spans="2:9" x14ac:dyDescent="0.25">
      <c r="B28" s="9" t="s">
        <v>142</v>
      </c>
      <c r="C28" s="12"/>
      <c r="D28" s="10" t="s">
        <v>302</v>
      </c>
      <c r="E28" s="10">
        <v>36</v>
      </c>
      <c r="F28" s="12" t="s">
        <v>1</v>
      </c>
      <c r="G28" s="94" t="s">
        <v>595</v>
      </c>
      <c r="H28" s="94"/>
      <c r="I28" s="95"/>
    </row>
    <row r="29" spans="2:9" x14ac:dyDescent="0.25">
      <c r="B29" s="9" t="s">
        <v>154</v>
      </c>
      <c r="C29" s="12"/>
      <c r="D29" s="10" t="s">
        <v>290</v>
      </c>
      <c r="E29" s="10">
        <v>37</v>
      </c>
      <c r="F29" s="12" t="s">
        <v>1</v>
      </c>
      <c r="G29" s="94" t="s">
        <v>607</v>
      </c>
      <c r="H29" s="94"/>
      <c r="I29" s="95"/>
    </row>
    <row r="30" spans="2:9" x14ac:dyDescent="0.25">
      <c r="B30" s="9" t="s">
        <v>15</v>
      </c>
      <c r="C30" s="12"/>
      <c r="D30" s="10" t="s">
        <v>429</v>
      </c>
      <c r="E30" s="10">
        <v>38</v>
      </c>
      <c r="F30" s="12" t="s">
        <v>1</v>
      </c>
      <c r="G30" s="94" t="s">
        <v>475</v>
      </c>
      <c r="H30" s="94"/>
      <c r="I30" s="95"/>
    </row>
    <row r="31" spans="2:9" x14ac:dyDescent="0.25">
      <c r="B31" s="9" t="s">
        <v>12</v>
      </c>
      <c r="C31" s="12"/>
      <c r="D31" s="10" t="s">
        <v>432</v>
      </c>
      <c r="E31" s="10">
        <v>39</v>
      </c>
      <c r="F31" s="12" t="s">
        <v>1</v>
      </c>
      <c r="G31" s="94" t="s">
        <v>473</v>
      </c>
      <c r="H31" s="94"/>
      <c r="I31" s="95"/>
    </row>
    <row r="32" spans="2:9" x14ac:dyDescent="0.25">
      <c r="B32" s="9" t="s">
        <v>130</v>
      </c>
      <c r="C32" s="12"/>
      <c r="D32" s="10" t="s">
        <v>314</v>
      </c>
      <c r="E32" s="10">
        <v>42</v>
      </c>
      <c r="F32" s="12" t="s">
        <v>0</v>
      </c>
      <c r="G32" s="94" t="s">
        <v>583</v>
      </c>
      <c r="H32" s="94"/>
      <c r="I32" s="95"/>
    </row>
    <row r="33" spans="2:9" x14ac:dyDescent="0.25">
      <c r="B33" s="9" t="s">
        <v>195</v>
      </c>
      <c r="C33" s="12"/>
      <c r="D33" s="10" t="s">
        <v>249</v>
      </c>
      <c r="E33" s="10">
        <v>45</v>
      </c>
      <c r="F33" s="12" t="s">
        <v>1</v>
      </c>
      <c r="G33" s="94" t="s">
        <v>647</v>
      </c>
      <c r="H33" s="94"/>
      <c r="I33" s="95"/>
    </row>
    <row r="34" spans="2:9" x14ac:dyDescent="0.25">
      <c r="B34" s="9" t="s">
        <v>31</v>
      </c>
      <c r="C34" s="12"/>
      <c r="D34" s="10" t="s">
        <v>413</v>
      </c>
      <c r="E34" s="10">
        <v>46</v>
      </c>
      <c r="F34" s="12" t="s">
        <v>1</v>
      </c>
      <c r="G34" s="94" t="s">
        <v>490</v>
      </c>
      <c r="H34" s="94"/>
      <c r="I34" s="95"/>
    </row>
    <row r="35" spans="2:9" x14ac:dyDescent="0.25">
      <c r="B35" s="9" t="s">
        <v>58</v>
      </c>
      <c r="C35" s="12"/>
      <c r="D35" s="10" t="s">
        <v>386</v>
      </c>
      <c r="E35" s="10">
        <v>47</v>
      </c>
      <c r="F35" s="12" t="s">
        <v>1</v>
      </c>
      <c r="G35" s="94" t="s">
        <v>513</v>
      </c>
      <c r="H35" s="94"/>
      <c r="I35" s="95"/>
    </row>
    <row r="36" spans="2:9" x14ac:dyDescent="0.25">
      <c r="B36" s="9" t="s">
        <v>175</v>
      </c>
      <c r="C36" s="12"/>
      <c r="D36" s="10" t="s">
        <v>269</v>
      </c>
      <c r="E36" s="10">
        <v>48</v>
      </c>
      <c r="F36" s="12" t="s">
        <v>0</v>
      </c>
      <c r="G36" s="94" t="s">
        <v>627</v>
      </c>
      <c r="H36" s="94"/>
      <c r="I36" s="95"/>
    </row>
    <row r="37" spans="2:9" x14ac:dyDescent="0.25">
      <c r="B37" s="9" t="s">
        <v>91</v>
      </c>
      <c r="C37" s="12"/>
      <c r="D37" s="10" t="s">
        <v>353</v>
      </c>
      <c r="E37" s="10">
        <v>49</v>
      </c>
      <c r="F37" s="12" t="s">
        <v>1</v>
      </c>
      <c r="G37" s="94" t="s">
        <v>544</v>
      </c>
      <c r="H37" s="94"/>
      <c r="I37" s="95"/>
    </row>
    <row r="38" spans="2:9" x14ac:dyDescent="0.25">
      <c r="B38" s="9" t="s">
        <v>55</v>
      </c>
      <c r="C38" s="12"/>
      <c r="D38" s="10" t="s">
        <v>389</v>
      </c>
      <c r="E38" s="10">
        <v>50</v>
      </c>
      <c r="F38" s="12" t="s">
        <v>1</v>
      </c>
      <c r="G38" s="94" t="s">
        <v>510</v>
      </c>
      <c r="H38" s="94"/>
      <c r="I38" s="95"/>
    </row>
    <row r="39" spans="2:9" x14ac:dyDescent="0.25">
      <c r="B39" s="9" t="s">
        <v>40</v>
      </c>
      <c r="C39" s="12"/>
      <c r="D39" s="10" t="s">
        <v>404</v>
      </c>
      <c r="E39" s="10">
        <v>51</v>
      </c>
      <c r="F39" s="12" t="s">
        <v>1</v>
      </c>
      <c r="G39" s="94" t="s">
        <v>495</v>
      </c>
      <c r="H39" s="94"/>
      <c r="I39" s="95"/>
    </row>
    <row r="40" spans="2:9" x14ac:dyDescent="0.25">
      <c r="B40" s="9" t="s">
        <v>33</v>
      </c>
      <c r="C40" s="12"/>
      <c r="D40" s="10" t="s">
        <v>411</v>
      </c>
      <c r="E40" s="10">
        <v>52</v>
      </c>
      <c r="F40" s="12" t="s">
        <v>1</v>
      </c>
      <c r="G40" s="94" t="s">
        <v>492</v>
      </c>
      <c r="H40" s="94"/>
      <c r="I40" s="95"/>
    </row>
    <row r="41" spans="2:9" x14ac:dyDescent="0.25">
      <c r="B41" s="9" t="s">
        <v>88</v>
      </c>
      <c r="C41" s="12"/>
      <c r="D41" s="10" t="s">
        <v>356</v>
      </c>
      <c r="E41" s="10">
        <v>53</v>
      </c>
      <c r="F41" s="12" t="s">
        <v>1</v>
      </c>
      <c r="G41" s="94" t="s">
        <v>541</v>
      </c>
      <c r="H41" s="94"/>
      <c r="I41" s="95"/>
    </row>
    <row r="42" spans="2:9" x14ac:dyDescent="0.25">
      <c r="B42" s="9" t="s">
        <v>72</v>
      </c>
      <c r="C42" s="12"/>
      <c r="D42" s="10" t="s">
        <v>372</v>
      </c>
      <c r="E42" s="10">
        <v>54</v>
      </c>
      <c r="F42" s="12" t="s">
        <v>1</v>
      </c>
      <c r="G42" s="94" t="s">
        <v>527</v>
      </c>
      <c r="H42" s="94"/>
      <c r="I42" s="95"/>
    </row>
    <row r="43" spans="2:9" x14ac:dyDescent="0.25">
      <c r="B43" s="9" t="s">
        <v>37</v>
      </c>
      <c r="C43" s="12"/>
      <c r="D43" s="10" t="s">
        <v>407</v>
      </c>
      <c r="E43" s="10">
        <v>56</v>
      </c>
      <c r="F43" s="12" t="s">
        <v>1</v>
      </c>
      <c r="G43" s="94" t="s">
        <v>451</v>
      </c>
      <c r="H43" s="94"/>
      <c r="I43" s="95"/>
    </row>
    <row r="44" spans="2:9" x14ac:dyDescent="0.25">
      <c r="B44" s="9" t="s">
        <v>211</v>
      </c>
      <c r="C44" s="12"/>
      <c r="D44" s="10" t="s">
        <v>233</v>
      </c>
      <c r="E44" s="10">
        <v>57</v>
      </c>
      <c r="F44" s="12" t="s">
        <v>0</v>
      </c>
      <c r="G44" s="94" t="s">
        <v>662</v>
      </c>
      <c r="H44" s="94"/>
      <c r="I44" s="95"/>
    </row>
    <row r="45" spans="2:9" x14ac:dyDescent="0.25">
      <c r="B45" s="9" t="s">
        <v>177</v>
      </c>
      <c r="C45" s="12"/>
      <c r="D45" s="10" t="s">
        <v>267</v>
      </c>
      <c r="E45" s="10">
        <v>58</v>
      </c>
      <c r="F45" s="12" t="s">
        <v>0</v>
      </c>
      <c r="G45" s="94" t="s">
        <v>629</v>
      </c>
      <c r="H45" s="94"/>
      <c r="I45" s="95"/>
    </row>
    <row r="46" spans="2:9" x14ac:dyDescent="0.25">
      <c r="B46" s="9" t="s">
        <v>159</v>
      </c>
      <c r="C46" s="12"/>
      <c r="D46" s="10" t="s">
        <v>285</v>
      </c>
      <c r="E46" s="12">
        <v>60</v>
      </c>
      <c r="F46" s="12" t="s">
        <v>1</v>
      </c>
      <c r="G46" s="94" t="s">
        <v>612</v>
      </c>
      <c r="H46" s="94"/>
      <c r="I46" s="95"/>
    </row>
    <row r="47" spans="2:9" x14ac:dyDescent="0.25">
      <c r="B47" s="9" t="s">
        <v>143</v>
      </c>
      <c r="C47" s="12"/>
      <c r="D47" s="10" t="s">
        <v>301</v>
      </c>
      <c r="E47" s="10">
        <v>61</v>
      </c>
      <c r="F47" s="12" t="s">
        <v>1</v>
      </c>
      <c r="G47" s="94" t="s">
        <v>596</v>
      </c>
      <c r="H47" s="94"/>
      <c r="I47" s="95"/>
    </row>
    <row r="48" spans="2:9" x14ac:dyDescent="0.25">
      <c r="B48" s="9" t="s">
        <v>63</v>
      </c>
      <c r="C48" s="12"/>
      <c r="D48" s="10" t="s">
        <v>381</v>
      </c>
      <c r="E48" s="10">
        <v>62</v>
      </c>
      <c r="F48" s="12" t="s">
        <v>0</v>
      </c>
      <c r="G48" s="94" t="s">
        <v>518</v>
      </c>
      <c r="H48" s="94"/>
      <c r="I48" s="95"/>
    </row>
    <row r="49" spans="2:9" x14ac:dyDescent="0.25">
      <c r="B49" s="9" t="s">
        <v>157</v>
      </c>
      <c r="C49" s="12"/>
      <c r="D49" s="10" t="s">
        <v>287</v>
      </c>
      <c r="E49" s="10">
        <v>63</v>
      </c>
      <c r="F49" s="12" t="s">
        <v>1</v>
      </c>
      <c r="G49" s="94" t="s">
        <v>610</v>
      </c>
      <c r="H49" s="94"/>
      <c r="I49" s="95"/>
    </row>
    <row r="50" spans="2:9" x14ac:dyDescent="0.25">
      <c r="B50" s="9" t="s">
        <v>147</v>
      </c>
      <c r="C50" s="12"/>
      <c r="D50" s="10" t="s">
        <v>297</v>
      </c>
      <c r="E50" s="10">
        <v>64</v>
      </c>
      <c r="F50" s="12" t="s">
        <v>0</v>
      </c>
      <c r="G50" s="94" t="s">
        <v>600</v>
      </c>
      <c r="H50" s="94"/>
      <c r="I50" s="95"/>
    </row>
    <row r="51" spans="2:9" x14ac:dyDescent="0.25">
      <c r="B51" s="9" t="s">
        <v>188</v>
      </c>
      <c r="C51" s="12"/>
      <c r="D51" s="10" t="s">
        <v>256</v>
      </c>
      <c r="E51" s="10">
        <v>65</v>
      </c>
      <c r="F51" s="12" t="s">
        <v>0</v>
      </c>
      <c r="G51" s="94" t="s">
        <v>640</v>
      </c>
      <c r="H51" s="94"/>
      <c r="I51" s="95"/>
    </row>
    <row r="52" spans="2:9" x14ac:dyDescent="0.25">
      <c r="B52" s="9" t="s">
        <v>145</v>
      </c>
      <c r="C52" s="12"/>
      <c r="D52" s="10" t="s">
        <v>299</v>
      </c>
      <c r="E52" s="10">
        <v>66</v>
      </c>
      <c r="F52" s="12" t="s">
        <v>0</v>
      </c>
      <c r="G52" s="94" t="s">
        <v>598</v>
      </c>
      <c r="H52" s="94"/>
      <c r="I52" s="95"/>
    </row>
    <row r="53" spans="2:9" x14ac:dyDescent="0.25">
      <c r="B53" s="9" t="s">
        <v>212</v>
      </c>
      <c r="C53" s="12"/>
      <c r="D53" s="10" t="s">
        <v>232</v>
      </c>
      <c r="E53" s="10">
        <v>67</v>
      </c>
      <c r="F53" s="12" t="s">
        <v>0</v>
      </c>
      <c r="G53" s="94" t="s">
        <v>663</v>
      </c>
      <c r="H53" s="94"/>
      <c r="I53" s="95"/>
    </row>
    <row r="54" spans="2:9" x14ac:dyDescent="0.25">
      <c r="B54" s="9" t="s">
        <v>151</v>
      </c>
      <c r="C54" s="12"/>
      <c r="D54" s="10" t="s">
        <v>293</v>
      </c>
      <c r="E54" s="10">
        <v>68</v>
      </c>
      <c r="F54" s="12" t="s">
        <v>1</v>
      </c>
      <c r="G54" s="94" t="s">
        <v>604</v>
      </c>
      <c r="H54" s="94"/>
      <c r="I54" s="95"/>
    </row>
    <row r="55" spans="2:9" x14ac:dyDescent="0.25">
      <c r="B55" s="9" t="s">
        <v>59</v>
      </c>
      <c r="C55" s="12"/>
      <c r="D55" s="10" t="s">
        <v>385</v>
      </c>
      <c r="E55" s="10">
        <v>69</v>
      </c>
      <c r="F55" s="12" t="s">
        <v>1</v>
      </c>
      <c r="G55" s="94" t="s">
        <v>514</v>
      </c>
      <c r="H55" s="94"/>
      <c r="I55" s="95"/>
    </row>
    <row r="56" spans="2:9" x14ac:dyDescent="0.25">
      <c r="B56" s="9" t="s">
        <v>214</v>
      </c>
      <c r="C56" s="12"/>
      <c r="D56" s="10" t="s">
        <v>230</v>
      </c>
      <c r="E56" s="10">
        <v>70</v>
      </c>
      <c r="F56" s="12" t="s">
        <v>1</v>
      </c>
      <c r="G56" s="94" t="s">
        <v>665</v>
      </c>
      <c r="H56" s="94"/>
      <c r="I56" s="95"/>
    </row>
    <row r="57" spans="2:9" x14ac:dyDescent="0.25">
      <c r="B57" s="9" t="s">
        <v>213</v>
      </c>
      <c r="C57" s="12"/>
      <c r="D57" s="10" t="s">
        <v>231</v>
      </c>
      <c r="E57" s="10">
        <v>71</v>
      </c>
      <c r="F57" s="12" t="s">
        <v>0</v>
      </c>
      <c r="G57" s="94" t="s">
        <v>664</v>
      </c>
      <c r="H57" s="94"/>
      <c r="I57" s="95"/>
    </row>
    <row r="58" spans="2:9" x14ac:dyDescent="0.25">
      <c r="B58" s="9" t="s">
        <v>17</v>
      </c>
      <c r="C58" s="12"/>
      <c r="D58" s="10" t="s">
        <v>427</v>
      </c>
      <c r="E58" s="10">
        <v>72</v>
      </c>
      <c r="F58" s="12" t="s">
        <v>1</v>
      </c>
      <c r="G58" s="94" t="s">
        <v>477</v>
      </c>
      <c r="H58" s="94"/>
      <c r="I58" s="95"/>
    </row>
    <row r="59" spans="2:9" x14ac:dyDescent="0.25">
      <c r="B59" s="9" t="s">
        <v>87</v>
      </c>
      <c r="C59" s="12"/>
      <c r="D59" s="10" t="s">
        <v>357</v>
      </c>
      <c r="E59" s="10">
        <v>73</v>
      </c>
      <c r="F59" s="12" t="s">
        <v>1</v>
      </c>
      <c r="G59" s="94" t="s">
        <v>540</v>
      </c>
      <c r="H59" s="94"/>
      <c r="I59" s="95"/>
    </row>
    <row r="60" spans="2:9" x14ac:dyDescent="0.25">
      <c r="B60" s="9" t="s">
        <v>149</v>
      </c>
      <c r="C60" s="12"/>
      <c r="D60" s="10" t="s">
        <v>295</v>
      </c>
      <c r="E60" s="10">
        <v>74</v>
      </c>
      <c r="F60" s="12" t="s">
        <v>1</v>
      </c>
      <c r="G60" s="94" t="s">
        <v>602</v>
      </c>
      <c r="H60" s="94"/>
      <c r="I60" s="95"/>
    </row>
    <row r="61" spans="2:9" x14ac:dyDescent="0.25">
      <c r="B61" s="9" t="s">
        <v>104</v>
      </c>
      <c r="C61" s="12"/>
      <c r="D61" s="10" t="s">
        <v>340</v>
      </c>
      <c r="E61" s="10">
        <v>75</v>
      </c>
      <c r="F61" s="12" t="s">
        <v>1</v>
      </c>
      <c r="G61" s="94" t="s">
        <v>557</v>
      </c>
      <c r="H61" s="94"/>
      <c r="I61" s="95"/>
    </row>
    <row r="62" spans="2:9" x14ac:dyDescent="0.25">
      <c r="B62" s="9" t="s">
        <v>148</v>
      </c>
      <c r="C62" s="12"/>
      <c r="D62" s="10" t="s">
        <v>296</v>
      </c>
      <c r="E62" s="10">
        <v>76</v>
      </c>
      <c r="F62" s="12">
        <v>0</v>
      </c>
      <c r="G62" s="94" t="s">
        <v>601</v>
      </c>
      <c r="H62" s="94"/>
      <c r="I62" s="95"/>
    </row>
    <row r="63" spans="2:9" x14ac:dyDescent="0.25">
      <c r="B63" s="9" t="s">
        <v>180</v>
      </c>
      <c r="C63" s="12"/>
      <c r="D63" s="10" t="s">
        <v>264</v>
      </c>
      <c r="E63" s="10">
        <v>77</v>
      </c>
      <c r="F63" s="12" t="s">
        <v>0</v>
      </c>
      <c r="G63" s="94" t="s">
        <v>632</v>
      </c>
      <c r="H63" s="94"/>
      <c r="I63" s="95"/>
    </row>
    <row r="64" spans="2:9" x14ac:dyDescent="0.25">
      <c r="B64" s="9" t="s">
        <v>179</v>
      </c>
      <c r="C64" s="12"/>
      <c r="D64" s="10" t="s">
        <v>265</v>
      </c>
      <c r="E64" s="10">
        <v>78</v>
      </c>
      <c r="F64" s="12" t="s">
        <v>1</v>
      </c>
      <c r="G64" s="94" t="s">
        <v>631</v>
      </c>
      <c r="H64" s="94"/>
      <c r="I64" s="95"/>
    </row>
    <row r="65" spans="2:9" x14ac:dyDescent="0.25">
      <c r="B65" s="9" t="s">
        <v>144</v>
      </c>
      <c r="C65" s="12"/>
      <c r="D65" s="10" t="s">
        <v>300</v>
      </c>
      <c r="E65" s="10">
        <v>79</v>
      </c>
      <c r="F65" s="12" t="s">
        <v>1</v>
      </c>
      <c r="G65" s="94" t="s">
        <v>597</v>
      </c>
      <c r="H65" s="94"/>
      <c r="I65" s="95"/>
    </row>
    <row r="66" spans="2:9" x14ac:dyDescent="0.25">
      <c r="B66" s="9" t="s">
        <v>13</v>
      </c>
      <c r="C66" s="12"/>
      <c r="D66" s="10" t="s">
        <v>431</v>
      </c>
      <c r="E66" s="10">
        <v>81</v>
      </c>
      <c r="F66" s="12" t="s">
        <v>1</v>
      </c>
      <c r="G66" s="96" t="s">
        <v>454</v>
      </c>
      <c r="H66" s="96"/>
      <c r="I66" s="97"/>
    </row>
    <row r="67" spans="2:9" x14ac:dyDescent="0.25">
      <c r="B67" s="9" t="s">
        <v>215</v>
      </c>
      <c r="C67" s="12"/>
      <c r="D67" s="10" t="s">
        <v>229</v>
      </c>
      <c r="E67" s="10">
        <v>82</v>
      </c>
      <c r="F67" s="12" t="s">
        <v>0</v>
      </c>
      <c r="G67" s="94" t="s">
        <v>666</v>
      </c>
      <c r="H67" s="94"/>
      <c r="I67" s="95"/>
    </row>
    <row r="68" spans="2:9" x14ac:dyDescent="0.25">
      <c r="B68" s="9" t="s">
        <v>135</v>
      </c>
      <c r="C68" s="12"/>
      <c r="D68" s="10" t="s">
        <v>309</v>
      </c>
      <c r="E68" s="10">
        <v>83</v>
      </c>
      <c r="F68" s="12" t="s">
        <v>0</v>
      </c>
      <c r="G68" s="94" t="s">
        <v>588</v>
      </c>
      <c r="H68" s="94"/>
      <c r="I68" s="95"/>
    </row>
    <row r="69" spans="2:9" x14ac:dyDescent="0.25">
      <c r="B69" s="9" t="s">
        <v>89</v>
      </c>
      <c r="C69" s="12"/>
      <c r="D69" s="10" t="s">
        <v>355</v>
      </c>
      <c r="E69" s="10">
        <v>84</v>
      </c>
      <c r="F69" s="12" t="s">
        <v>1</v>
      </c>
      <c r="G69" s="94" t="s">
        <v>542</v>
      </c>
      <c r="H69" s="94"/>
      <c r="I69" s="95"/>
    </row>
    <row r="70" spans="2:9" x14ac:dyDescent="0.25">
      <c r="B70" s="9" t="s">
        <v>51</v>
      </c>
      <c r="C70" s="12"/>
      <c r="D70" s="10" t="s">
        <v>393</v>
      </c>
      <c r="E70" s="10">
        <v>85</v>
      </c>
      <c r="F70" s="12" t="s">
        <v>1</v>
      </c>
      <c r="G70" s="94" t="s">
        <v>506</v>
      </c>
      <c r="H70" s="94"/>
      <c r="I70" s="95"/>
    </row>
    <row r="71" spans="2:9" x14ac:dyDescent="0.25">
      <c r="B71" s="9" t="s">
        <v>43</v>
      </c>
      <c r="C71" s="12"/>
      <c r="D71" s="10" t="s">
        <v>401</v>
      </c>
      <c r="E71" s="10">
        <v>86</v>
      </c>
      <c r="F71" s="12" t="s">
        <v>1</v>
      </c>
      <c r="G71" s="94" t="s">
        <v>498</v>
      </c>
      <c r="H71" s="94"/>
      <c r="I71" s="95"/>
    </row>
    <row r="72" spans="2:9" x14ac:dyDescent="0.25">
      <c r="B72" s="9" t="s">
        <v>22</v>
      </c>
      <c r="C72" s="12"/>
      <c r="D72" s="10" t="s">
        <v>422</v>
      </c>
      <c r="E72" s="10">
        <v>87</v>
      </c>
      <c r="F72" s="12" t="s">
        <v>1</v>
      </c>
      <c r="G72" s="94" t="s">
        <v>482</v>
      </c>
      <c r="H72" s="94"/>
      <c r="I72" s="95"/>
    </row>
    <row r="73" spans="2:9" x14ac:dyDescent="0.25">
      <c r="B73" s="9" t="s">
        <v>34</v>
      </c>
      <c r="C73" s="12"/>
      <c r="D73" s="10" t="s">
        <v>410</v>
      </c>
      <c r="E73" s="10">
        <v>88</v>
      </c>
      <c r="F73" s="12" t="s">
        <v>1</v>
      </c>
      <c r="G73" s="94" t="s">
        <v>493</v>
      </c>
      <c r="H73" s="94"/>
      <c r="I73" s="95"/>
    </row>
    <row r="74" spans="2:9" x14ac:dyDescent="0.25">
      <c r="B74" s="9" t="s">
        <v>118</v>
      </c>
      <c r="C74" s="12"/>
      <c r="D74" s="10" t="s">
        <v>326</v>
      </c>
      <c r="E74" s="10">
        <v>90</v>
      </c>
      <c r="F74" s="12" t="s">
        <v>1</v>
      </c>
      <c r="G74" s="94" t="s">
        <v>571</v>
      </c>
      <c r="H74" s="94"/>
      <c r="I74" s="95"/>
    </row>
    <row r="75" spans="2:9" x14ac:dyDescent="0.25">
      <c r="B75" s="9" t="s">
        <v>101</v>
      </c>
      <c r="C75" s="12"/>
      <c r="D75" s="10" t="s">
        <v>343</v>
      </c>
      <c r="E75" s="10">
        <v>91</v>
      </c>
      <c r="F75" s="12" t="s">
        <v>1</v>
      </c>
      <c r="G75" s="94" t="s">
        <v>554</v>
      </c>
      <c r="H75" s="94"/>
      <c r="I75" s="95"/>
    </row>
    <row r="76" spans="2:9" x14ac:dyDescent="0.25">
      <c r="B76" s="9" t="s">
        <v>42</v>
      </c>
      <c r="C76" s="12"/>
      <c r="D76" s="10" t="s">
        <v>402</v>
      </c>
      <c r="E76" s="10">
        <v>92</v>
      </c>
      <c r="F76" s="12">
        <v>0</v>
      </c>
      <c r="G76" s="94" t="s">
        <v>497</v>
      </c>
      <c r="H76" s="94"/>
      <c r="I76" s="95"/>
    </row>
    <row r="77" spans="2:9" x14ac:dyDescent="0.25">
      <c r="B77" s="9" t="s">
        <v>99</v>
      </c>
      <c r="C77" s="12"/>
      <c r="D77" s="10" t="s">
        <v>345</v>
      </c>
      <c r="E77" s="10">
        <v>93</v>
      </c>
      <c r="F77" s="12" t="s">
        <v>1</v>
      </c>
      <c r="G77" s="94" t="s">
        <v>552</v>
      </c>
      <c r="H77" s="94"/>
      <c r="I77" s="95"/>
    </row>
    <row r="78" spans="2:9" x14ac:dyDescent="0.25">
      <c r="B78" s="9" t="s">
        <v>95</v>
      </c>
      <c r="C78" s="12"/>
      <c r="D78" s="10" t="s">
        <v>349</v>
      </c>
      <c r="E78" s="11">
        <v>94</v>
      </c>
      <c r="F78" s="12" t="s">
        <v>0</v>
      </c>
      <c r="G78" s="94" t="s">
        <v>548</v>
      </c>
      <c r="H78" s="94"/>
      <c r="I78" s="95"/>
    </row>
    <row r="79" spans="2:9" x14ac:dyDescent="0.25">
      <c r="B79" s="9" t="s">
        <v>19</v>
      </c>
      <c r="C79" s="12"/>
      <c r="D79" s="10" t="s">
        <v>425</v>
      </c>
      <c r="E79" s="10">
        <v>95</v>
      </c>
      <c r="F79" s="12" t="s">
        <v>1</v>
      </c>
      <c r="G79" s="94" t="s">
        <v>479</v>
      </c>
      <c r="H79" s="94"/>
      <c r="I79" s="95"/>
    </row>
    <row r="80" spans="2:9" x14ac:dyDescent="0.25">
      <c r="B80" s="9" t="s">
        <v>14</v>
      </c>
      <c r="C80" s="12"/>
      <c r="D80" s="10" t="s">
        <v>430</v>
      </c>
      <c r="E80" s="10">
        <v>96</v>
      </c>
      <c r="F80" s="12" t="s">
        <v>1</v>
      </c>
      <c r="G80" s="94" t="s">
        <v>474</v>
      </c>
      <c r="H80" s="94"/>
      <c r="I80" s="95"/>
    </row>
    <row r="81" spans="2:9" x14ac:dyDescent="0.25">
      <c r="B81" s="9" t="s">
        <v>186</v>
      </c>
      <c r="C81" s="12"/>
      <c r="D81" s="10" t="s">
        <v>258</v>
      </c>
      <c r="E81" s="10">
        <v>97</v>
      </c>
      <c r="F81" s="12" t="s">
        <v>0</v>
      </c>
      <c r="G81" s="94" t="s">
        <v>638</v>
      </c>
      <c r="H81" s="94"/>
      <c r="I81" s="95"/>
    </row>
    <row r="82" spans="2:9" x14ac:dyDescent="0.25">
      <c r="B82" s="9" t="s">
        <v>185</v>
      </c>
      <c r="C82" s="12"/>
      <c r="D82" s="10" t="s">
        <v>259</v>
      </c>
      <c r="E82" s="10">
        <v>98</v>
      </c>
      <c r="F82" s="12" t="s">
        <v>1</v>
      </c>
      <c r="G82" s="94" t="s">
        <v>637</v>
      </c>
      <c r="H82" s="94"/>
      <c r="I82" s="95"/>
    </row>
    <row r="83" spans="2:9" x14ac:dyDescent="0.25">
      <c r="B83" s="9" t="s">
        <v>120</v>
      </c>
      <c r="C83" s="12"/>
      <c r="D83" s="10" t="s">
        <v>324</v>
      </c>
      <c r="E83" s="10">
        <v>99</v>
      </c>
      <c r="F83" s="12" t="s">
        <v>1</v>
      </c>
      <c r="G83" s="94" t="s">
        <v>573</v>
      </c>
      <c r="H83" s="94"/>
      <c r="I83" s="95"/>
    </row>
    <row r="84" spans="2:9" x14ac:dyDescent="0.25">
      <c r="B84" s="9" t="s">
        <v>83</v>
      </c>
      <c r="C84" s="12"/>
      <c r="D84" s="10" t="s">
        <v>361</v>
      </c>
      <c r="E84" s="10">
        <v>100</v>
      </c>
      <c r="F84" s="12" t="s">
        <v>1</v>
      </c>
      <c r="G84" s="94" t="s">
        <v>536</v>
      </c>
      <c r="H84" s="94"/>
      <c r="I84" s="95"/>
    </row>
    <row r="85" spans="2:9" x14ac:dyDescent="0.25">
      <c r="B85" s="9" t="s">
        <v>155</v>
      </c>
      <c r="C85" s="12"/>
      <c r="D85" s="10" t="s">
        <v>289</v>
      </c>
      <c r="E85" s="10">
        <v>101</v>
      </c>
      <c r="F85" s="12" t="s">
        <v>1</v>
      </c>
      <c r="G85" s="94" t="s">
        <v>608</v>
      </c>
      <c r="H85" s="94"/>
      <c r="I85" s="95"/>
    </row>
    <row r="86" spans="2:9" x14ac:dyDescent="0.25">
      <c r="B86" s="9" t="s">
        <v>203</v>
      </c>
      <c r="C86" s="12"/>
      <c r="D86" s="10" t="s">
        <v>241</v>
      </c>
      <c r="E86" s="10">
        <v>102</v>
      </c>
      <c r="F86" s="12" t="s">
        <v>0</v>
      </c>
      <c r="G86" s="94" t="s">
        <v>654</v>
      </c>
      <c r="H86" s="94"/>
      <c r="I86" s="95"/>
    </row>
    <row r="87" spans="2:9" x14ac:dyDescent="0.25">
      <c r="B87" s="9" t="s">
        <v>121</v>
      </c>
      <c r="C87" s="12"/>
      <c r="D87" s="10" t="s">
        <v>323</v>
      </c>
      <c r="E87" s="10">
        <v>103</v>
      </c>
      <c r="F87" s="12" t="s">
        <v>0</v>
      </c>
      <c r="G87" s="94" t="s">
        <v>574</v>
      </c>
      <c r="H87" s="94"/>
      <c r="I87" s="95"/>
    </row>
    <row r="88" spans="2:9" x14ac:dyDescent="0.25">
      <c r="B88" s="9" t="s">
        <v>181</v>
      </c>
      <c r="C88" s="12"/>
      <c r="D88" s="10" t="s">
        <v>263</v>
      </c>
      <c r="E88" s="10">
        <v>104</v>
      </c>
      <c r="F88" s="12" t="s">
        <v>1</v>
      </c>
      <c r="G88" s="94" t="s">
        <v>633</v>
      </c>
      <c r="H88" s="94"/>
      <c r="I88" s="95"/>
    </row>
    <row r="89" spans="2:9" x14ac:dyDescent="0.25">
      <c r="B89" s="9" t="s">
        <v>127</v>
      </c>
      <c r="C89" s="12"/>
      <c r="D89" s="10" t="s">
        <v>317</v>
      </c>
      <c r="E89" s="11">
        <v>106</v>
      </c>
      <c r="F89" s="12" t="s">
        <v>1</v>
      </c>
      <c r="G89" s="94" t="s">
        <v>580</v>
      </c>
      <c r="H89" s="94"/>
      <c r="I89" s="95"/>
    </row>
    <row r="90" spans="2:9" x14ac:dyDescent="0.25">
      <c r="B90" s="9" t="s">
        <v>76</v>
      </c>
      <c r="C90" s="12"/>
      <c r="D90" s="10" t="s">
        <v>368</v>
      </c>
      <c r="E90" s="10">
        <v>107</v>
      </c>
      <c r="F90" s="12" t="s">
        <v>1</v>
      </c>
      <c r="G90" s="94" t="s">
        <v>530</v>
      </c>
      <c r="H90" s="94"/>
      <c r="I90" s="95"/>
    </row>
    <row r="91" spans="2:9" x14ac:dyDescent="0.25">
      <c r="B91" s="9" t="s">
        <v>146</v>
      </c>
      <c r="C91" s="12"/>
      <c r="D91" s="10" t="s">
        <v>298</v>
      </c>
      <c r="E91" s="12">
        <v>108</v>
      </c>
      <c r="F91" s="12" t="s">
        <v>1</v>
      </c>
      <c r="G91" s="94" t="s">
        <v>599</v>
      </c>
      <c r="H91" s="94"/>
      <c r="I91" s="95"/>
    </row>
    <row r="92" spans="2:9" x14ac:dyDescent="0.25">
      <c r="B92" s="9" t="s">
        <v>35</v>
      </c>
      <c r="C92" s="12"/>
      <c r="D92" s="10" t="s">
        <v>409</v>
      </c>
      <c r="E92" s="10">
        <v>109</v>
      </c>
      <c r="F92" s="12">
        <v>0</v>
      </c>
      <c r="G92" s="94" t="s">
        <v>494</v>
      </c>
      <c r="H92" s="94"/>
      <c r="I92" s="95"/>
    </row>
    <row r="93" spans="2:9" x14ac:dyDescent="0.25">
      <c r="B93" s="9" t="s">
        <v>96</v>
      </c>
      <c r="C93" s="12"/>
      <c r="D93" s="10" t="s">
        <v>348</v>
      </c>
      <c r="E93" s="10">
        <v>110</v>
      </c>
      <c r="F93" s="12" t="s">
        <v>1</v>
      </c>
      <c r="G93" s="94" t="s">
        <v>549</v>
      </c>
      <c r="H93" s="94"/>
      <c r="I93" s="95"/>
    </row>
    <row r="94" spans="2:9" x14ac:dyDescent="0.25">
      <c r="B94" s="9" t="s">
        <v>196</v>
      </c>
      <c r="C94" s="12"/>
      <c r="D94" s="10" t="s">
        <v>248</v>
      </c>
      <c r="E94" s="10">
        <v>111</v>
      </c>
      <c r="F94" s="12" t="s">
        <v>0</v>
      </c>
      <c r="G94" s="94" t="s">
        <v>648</v>
      </c>
      <c r="H94" s="94"/>
      <c r="I94" s="95"/>
    </row>
    <row r="95" spans="2:9" x14ac:dyDescent="0.25">
      <c r="B95" s="9" t="s">
        <v>111</v>
      </c>
      <c r="C95" s="12"/>
      <c r="D95" s="10" t="s">
        <v>333</v>
      </c>
      <c r="E95" s="10">
        <v>112</v>
      </c>
      <c r="F95" s="12" t="s">
        <v>1</v>
      </c>
      <c r="G95" s="94" t="s">
        <v>564</v>
      </c>
      <c r="H95" s="94"/>
      <c r="I95" s="95"/>
    </row>
    <row r="96" spans="2:9" x14ac:dyDescent="0.25">
      <c r="B96" s="9" t="s">
        <v>138</v>
      </c>
      <c r="C96" s="12"/>
      <c r="D96" s="10" t="s">
        <v>306</v>
      </c>
      <c r="E96" s="10">
        <v>113</v>
      </c>
      <c r="F96" s="12" t="s">
        <v>1</v>
      </c>
      <c r="G96" s="94" t="s">
        <v>591</v>
      </c>
      <c r="H96" s="94"/>
      <c r="I96" s="95"/>
    </row>
    <row r="97" spans="2:9" x14ac:dyDescent="0.25">
      <c r="B97" s="9" t="s">
        <v>139</v>
      </c>
      <c r="C97" s="12"/>
      <c r="D97" s="10" t="s">
        <v>305</v>
      </c>
      <c r="E97" s="10">
        <v>114</v>
      </c>
      <c r="F97" s="12" t="s">
        <v>1</v>
      </c>
      <c r="G97" s="94" t="s">
        <v>592</v>
      </c>
      <c r="H97" s="94"/>
      <c r="I97" s="95"/>
    </row>
    <row r="98" spans="2:9" x14ac:dyDescent="0.25">
      <c r="B98" s="9" t="s">
        <v>173</v>
      </c>
      <c r="C98" s="12"/>
      <c r="D98" s="10" t="s">
        <v>271</v>
      </c>
      <c r="E98" s="10">
        <v>115</v>
      </c>
      <c r="F98" s="12">
        <v>0</v>
      </c>
      <c r="G98" s="94" t="s">
        <v>625</v>
      </c>
      <c r="H98" s="94"/>
      <c r="I98" s="95"/>
    </row>
    <row r="99" spans="2:9" x14ac:dyDescent="0.25">
      <c r="B99" s="9" t="s">
        <v>133</v>
      </c>
      <c r="C99" s="12"/>
      <c r="D99" s="10" t="s">
        <v>311</v>
      </c>
      <c r="E99" s="10">
        <v>116</v>
      </c>
      <c r="F99" s="12" t="s">
        <v>1</v>
      </c>
      <c r="G99" s="94" t="s">
        <v>586</v>
      </c>
      <c r="H99" s="94"/>
      <c r="I99" s="95"/>
    </row>
    <row r="100" spans="2:9" x14ac:dyDescent="0.25">
      <c r="B100" s="9" t="s">
        <v>20</v>
      </c>
      <c r="C100" s="12"/>
      <c r="D100" s="10" t="s">
        <v>424</v>
      </c>
      <c r="E100" s="10">
        <v>117</v>
      </c>
      <c r="F100" s="12" t="s">
        <v>1</v>
      </c>
      <c r="G100" s="94" t="s">
        <v>480</v>
      </c>
      <c r="H100" s="94"/>
      <c r="I100" s="95"/>
    </row>
    <row r="101" spans="2:9" x14ac:dyDescent="0.25">
      <c r="B101" s="9" t="s">
        <v>209</v>
      </c>
      <c r="C101" s="12"/>
      <c r="D101" s="10" t="s">
        <v>235</v>
      </c>
      <c r="E101" s="10">
        <v>118</v>
      </c>
      <c r="F101" s="12" t="s">
        <v>0</v>
      </c>
      <c r="G101" s="94" t="s">
        <v>660</v>
      </c>
      <c r="H101" s="94"/>
      <c r="I101" s="95"/>
    </row>
    <row r="102" spans="2:9" x14ac:dyDescent="0.25">
      <c r="B102" s="9" t="s">
        <v>162</v>
      </c>
      <c r="C102" s="12"/>
      <c r="D102" s="10" t="s">
        <v>282</v>
      </c>
      <c r="E102" s="10">
        <v>119</v>
      </c>
      <c r="F102" s="12" t="s">
        <v>1</v>
      </c>
      <c r="G102" s="94" t="s">
        <v>615</v>
      </c>
      <c r="H102" s="94"/>
      <c r="I102" s="95"/>
    </row>
    <row r="103" spans="2:9" x14ac:dyDescent="0.25">
      <c r="B103" s="9" t="s">
        <v>9</v>
      </c>
      <c r="C103" s="12"/>
      <c r="D103" s="10" t="s">
        <v>435</v>
      </c>
      <c r="E103" s="10">
        <v>120</v>
      </c>
      <c r="F103" s="12" t="s">
        <v>1</v>
      </c>
      <c r="G103" s="92" t="s">
        <v>447</v>
      </c>
      <c r="H103" s="92"/>
      <c r="I103" s="93"/>
    </row>
    <row r="104" spans="2:9" x14ac:dyDescent="0.25">
      <c r="B104" s="9" t="s">
        <v>172</v>
      </c>
      <c r="C104" s="12"/>
      <c r="D104" s="10" t="s">
        <v>272</v>
      </c>
      <c r="E104" s="10">
        <v>121</v>
      </c>
      <c r="F104" s="12" t="s">
        <v>0</v>
      </c>
      <c r="G104" s="94" t="s">
        <v>624</v>
      </c>
      <c r="H104" s="94"/>
      <c r="I104" s="95"/>
    </row>
    <row r="105" spans="2:9" x14ac:dyDescent="0.25">
      <c r="B105" s="9" t="s">
        <v>164</v>
      </c>
      <c r="C105" s="12"/>
      <c r="D105" s="10" t="s">
        <v>280</v>
      </c>
      <c r="E105" s="10">
        <v>122</v>
      </c>
      <c r="F105" s="12" t="s">
        <v>1</v>
      </c>
      <c r="G105" s="94" t="s">
        <v>616</v>
      </c>
      <c r="H105" s="94"/>
      <c r="I105" s="95"/>
    </row>
    <row r="106" spans="2:9" x14ac:dyDescent="0.25">
      <c r="B106" s="9" t="s">
        <v>206</v>
      </c>
      <c r="C106" s="12"/>
      <c r="D106" s="10" t="s">
        <v>238</v>
      </c>
      <c r="E106" s="10">
        <v>123</v>
      </c>
      <c r="F106" s="12" t="s">
        <v>0</v>
      </c>
      <c r="G106" s="94" t="s">
        <v>657</v>
      </c>
      <c r="H106" s="94"/>
      <c r="I106" s="95"/>
    </row>
    <row r="107" spans="2:9" x14ac:dyDescent="0.25">
      <c r="B107" s="9" t="s">
        <v>24</v>
      </c>
      <c r="C107" s="12"/>
      <c r="D107" s="10" t="s">
        <v>420</v>
      </c>
      <c r="E107" s="10">
        <v>124</v>
      </c>
      <c r="F107" s="12" t="s">
        <v>1</v>
      </c>
      <c r="G107" s="94" t="s">
        <v>484</v>
      </c>
      <c r="H107" s="94"/>
      <c r="I107" s="95"/>
    </row>
    <row r="108" spans="2:9" x14ac:dyDescent="0.25">
      <c r="B108" s="9" t="s">
        <v>113</v>
      </c>
      <c r="C108" s="12"/>
      <c r="D108" s="10" t="s">
        <v>331</v>
      </c>
      <c r="E108" s="10">
        <v>125</v>
      </c>
      <c r="F108" s="12">
        <v>0</v>
      </c>
      <c r="G108" s="94" t="s">
        <v>566</v>
      </c>
      <c r="H108" s="94"/>
      <c r="I108" s="95"/>
    </row>
    <row r="109" spans="2:9" x14ac:dyDescent="0.25">
      <c r="B109" s="9" t="s">
        <v>112</v>
      </c>
      <c r="C109" s="12"/>
      <c r="D109" s="10" t="s">
        <v>332</v>
      </c>
      <c r="E109" s="10">
        <v>126</v>
      </c>
      <c r="F109" s="12">
        <v>0</v>
      </c>
      <c r="G109" s="94" t="s">
        <v>565</v>
      </c>
      <c r="H109" s="94"/>
      <c r="I109" s="95"/>
    </row>
    <row r="110" spans="2:9" x14ac:dyDescent="0.25">
      <c r="B110" s="9" t="s">
        <v>21</v>
      </c>
      <c r="C110" s="12"/>
      <c r="D110" s="10" t="s">
        <v>423</v>
      </c>
      <c r="E110" s="11">
        <v>127</v>
      </c>
      <c r="F110" s="12" t="s">
        <v>1</v>
      </c>
      <c r="G110" s="94" t="s">
        <v>481</v>
      </c>
      <c r="H110" s="94"/>
      <c r="I110" s="95"/>
    </row>
    <row r="111" spans="2:9" x14ac:dyDescent="0.25">
      <c r="B111" s="9" t="s">
        <v>30</v>
      </c>
      <c r="C111" s="12"/>
      <c r="D111" s="10" t="s">
        <v>414</v>
      </c>
      <c r="E111" s="10">
        <v>128</v>
      </c>
      <c r="F111" s="12" t="s">
        <v>1</v>
      </c>
      <c r="G111" s="94" t="s">
        <v>489</v>
      </c>
      <c r="H111" s="94"/>
      <c r="I111" s="95"/>
    </row>
    <row r="112" spans="2:9" x14ac:dyDescent="0.25">
      <c r="B112" s="9" t="s">
        <v>49</v>
      </c>
      <c r="C112" s="12"/>
      <c r="D112" s="10" t="s">
        <v>395</v>
      </c>
      <c r="E112" s="10">
        <v>129</v>
      </c>
      <c r="F112" s="12" t="s">
        <v>1</v>
      </c>
      <c r="G112" s="94" t="s">
        <v>504</v>
      </c>
      <c r="H112" s="94"/>
      <c r="I112" s="95"/>
    </row>
    <row r="113" spans="2:9" x14ac:dyDescent="0.25">
      <c r="B113" s="9" t="s">
        <v>182</v>
      </c>
      <c r="C113" s="12"/>
      <c r="D113" s="10" t="s">
        <v>262</v>
      </c>
      <c r="E113" s="12">
        <v>131</v>
      </c>
      <c r="F113" s="12" t="s">
        <v>0</v>
      </c>
      <c r="G113" s="94" t="s">
        <v>634</v>
      </c>
      <c r="H113" s="94"/>
      <c r="I113" s="95"/>
    </row>
    <row r="114" spans="2:9" x14ac:dyDescent="0.25">
      <c r="B114" s="9" t="s">
        <v>140</v>
      </c>
      <c r="C114" s="12"/>
      <c r="D114" s="10" t="s">
        <v>304</v>
      </c>
      <c r="E114" s="10">
        <v>132</v>
      </c>
      <c r="F114" s="12" t="s">
        <v>1</v>
      </c>
      <c r="G114" s="94" t="s">
        <v>593</v>
      </c>
      <c r="H114" s="94"/>
      <c r="I114" s="95"/>
    </row>
    <row r="115" spans="2:9" x14ac:dyDescent="0.25">
      <c r="B115" s="9" t="s">
        <v>131</v>
      </c>
      <c r="C115" s="12"/>
      <c r="D115" s="10" t="s">
        <v>313</v>
      </c>
      <c r="E115" s="10">
        <v>133</v>
      </c>
      <c r="F115" s="12" t="s">
        <v>1</v>
      </c>
      <c r="G115" s="94" t="s">
        <v>584</v>
      </c>
      <c r="H115" s="94"/>
      <c r="I115" s="95"/>
    </row>
    <row r="116" spans="2:9" x14ac:dyDescent="0.25">
      <c r="B116" s="9" t="s">
        <v>28</v>
      </c>
      <c r="C116" s="12"/>
      <c r="D116" s="10" t="s">
        <v>416</v>
      </c>
      <c r="E116" s="10">
        <v>134</v>
      </c>
      <c r="F116" s="12" t="s">
        <v>1</v>
      </c>
      <c r="G116" s="94" t="s">
        <v>487</v>
      </c>
      <c r="H116" s="94"/>
      <c r="I116" s="95"/>
    </row>
    <row r="117" spans="2:9" x14ac:dyDescent="0.25">
      <c r="B117" s="9" t="s">
        <v>60</v>
      </c>
      <c r="C117" s="12"/>
      <c r="D117" s="10" t="s">
        <v>384</v>
      </c>
      <c r="E117" s="10">
        <v>135</v>
      </c>
      <c r="F117" s="12" t="s">
        <v>1</v>
      </c>
      <c r="G117" s="94" t="s">
        <v>515</v>
      </c>
      <c r="H117" s="94"/>
      <c r="I117" s="95"/>
    </row>
    <row r="118" spans="2:9" x14ac:dyDescent="0.25">
      <c r="B118" s="9" t="s">
        <v>94</v>
      </c>
      <c r="C118" s="12"/>
      <c r="D118" s="10" t="s">
        <v>350</v>
      </c>
      <c r="E118" s="10">
        <v>136</v>
      </c>
      <c r="F118" s="12" t="s">
        <v>0</v>
      </c>
      <c r="G118" s="94" t="s">
        <v>547</v>
      </c>
      <c r="H118" s="94"/>
      <c r="I118" s="95"/>
    </row>
    <row r="119" spans="2:9" x14ac:dyDescent="0.25">
      <c r="B119" s="9" t="s">
        <v>23</v>
      </c>
      <c r="C119" s="12"/>
      <c r="D119" s="10" t="s">
        <v>421</v>
      </c>
      <c r="E119" s="10">
        <v>137</v>
      </c>
      <c r="F119" s="12" t="s">
        <v>1</v>
      </c>
      <c r="G119" s="94" t="s">
        <v>483</v>
      </c>
      <c r="H119" s="94"/>
      <c r="I119" s="95"/>
    </row>
    <row r="120" spans="2:9" x14ac:dyDescent="0.25">
      <c r="B120" s="9" t="s">
        <v>184</v>
      </c>
      <c r="C120" s="12"/>
      <c r="D120" s="10" t="s">
        <v>260</v>
      </c>
      <c r="E120" s="10">
        <v>138</v>
      </c>
      <c r="F120" s="12" t="s">
        <v>0</v>
      </c>
      <c r="G120" s="94" t="s">
        <v>636</v>
      </c>
      <c r="H120" s="94"/>
      <c r="I120" s="95"/>
    </row>
    <row r="121" spans="2:9" x14ac:dyDescent="0.25">
      <c r="B121" s="9" t="s">
        <v>32</v>
      </c>
      <c r="C121" s="12"/>
      <c r="D121" s="10" t="s">
        <v>412</v>
      </c>
      <c r="E121" s="12">
        <v>139</v>
      </c>
      <c r="F121" s="12" t="s">
        <v>1</v>
      </c>
      <c r="G121" s="94" t="s">
        <v>491</v>
      </c>
      <c r="H121" s="94"/>
      <c r="I121" s="95"/>
    </row>
    <row r="122" spans="2:9" x14ac:dyDescent="0.25">
      <c r="B122" s="9" t="s">
        <v>199</v>
      </c>
      <c r="C122" s="12"/>
      <c r="D122" s="10" t="s">
        <v>245</v>
      </c>
      <c r="E122" s="12">
        <v>140</v>
      </c>
      <c r="F122" s="12" t="s">
        <v>1</v>
      </c>
      <c r="G122" s="94" t="s">
        <v>651</v>
      </c>
      <c r="H122" s="94"/>
      <c r="I122" s="95"/>
    </row>
    <row r="123" spans="2:9" x14ac:dyDescent="0.25">
      <c r="B123" s="9" t="s">
        <v>93</v>
      </c>
      <c r="C123" s="12"/>
      <c r="D123" s="10" t="s">
        <v>351</v>
      </c>
      <c r="E123" s="12">
        <v>141</v>
      </c>
      <c r="F123" s="12" t="s">
        <v>1</v>
      </c>
      <c r="G123" s="94" t="s">
        <v>546</v>
      </c>
      <c r="H123" s="94"/>
      <c r="I123" s="95"/>
    </row>
    <row r="124" spans="2:9" x14ac:dyDescent="0.25">
      <c r="B124" s="9" t="s">
        <v>194</v>
      </c>
      <c r="C124" s="12"/>
      <c r="D124" s="10" t="s">
        <v>250</v>
      </c>
      <c r="E124" s="12">
        <v>142</v>
      </c>
      <c r="F124" s="12" t="s">
        <v>1</v>
      </c>
      <c r="G124" s="94" t="s">
        <v>646</v>
      </c>
      <c r="H124" s="94"/>
      <c r="I124" s="95"/>
    </row>
    <row r="125" spans="2:9" x14ac:dyDescent="0.25">
      <c r="B125" s="9" t="s">
        <v>106</v>
      </c>
      <c r="C125" s="12"/>
      <c r="D125" s="10" t="s">
        <v>338</v>
      </c>
      <c r="E125" s="12">
        <v>143</v>
      </c>
      <c r="F125" s="12">
        <v>0</v>
      </c>
      <c r="G125" s="94" t="s">
        <v>559</v>
      </c>
      <c r="H125" s="94"/>
      <c r="I125" s="95"/>
    </row>
    <row r="126" spans="2:9" x14ac:dyDescent="0.25">
      <c r="B126" s="9" t="s">
        <v>190</v>
      </c>
      <c r="C126" s="12"/>
      <c r="D126" s="10" t="s">
        <v>254</v>
      </c>
      <c r="E126" s="10">
        <v>144</v>
      </c>
      <c r="F126" s="12" t="s">
        <v>0</v>
      </c>
      <c r="G126" s="94" t="s">
        <v>642</v>
      </c>
      <c r="H126" s="94"/>
      <c r="I126" s="95"/>
    </row>
    <row r="127" spans="2:9" x14ac:dyDescent="0.25">
      <c r="B127" s="9" t="s">
        <v>132</v>
      </c>
      <c r="C127" s="12"/>
      <c r="D127" s="10" t="s">
        <v>312</v>
      </c>
      <c r="E127" s="10">
        <v>145</v>
      </c>
      <c r="F127" s="12" t="s">
        <v>1</v>
      </c>
      <c r="G127" s="94" t="s">
        <v>585</v>
      </c>
      <c r="H127" s="94"/>
      <c r="I127" s="95"/>
    </row>
    <row r="128" spans="2:9" x14ac:dyDescent="0.25">
      <c r="B128" s="9" t="s">
        <v>68</v>
      </c>
      <c r="C128" s="12"/>
      <c r="D128" s="10" t="s">
        <v>376</v>
      </c>
      <c r="E128" s="10">
        <v>146</v>
      </c>
      <c r="F128" s="12" t="s">
        <v>1</v>
      </c>
      <c r="G128" s="94" t="s">
        <v>523</v>
      </c>
      <c r="H128" s="94"/>
      <c r="I128" s="95"/>
    </row>
    <row r="129" spans="2:9" x14ac:dyDescent="0.25">
      <c r="B129" s="9" t="s">
        <v>161</v>
      </c>
      <c r="C129" s="12"/>
      <c r="D129" s="10" t="s">
        <v>283</v>
      </c>
      <c r="E129" s="10">
        <v>147</v>
      </c>
      <c r="F129" s="12" t="s">
        <v>1</v>
      </c>
      <c r="G129" s="94" t="s">
        <v>614</v>
      </c>
      <c r="H129" s="94"/>
      <c r="I129" s="95"/>
    </row>
    <row r="130" spans="2:9" x14ac:dyDescent="0.25">
      <c r="B130" s="9" t="s">
        <v>52</v>
      </c>
      <c r="C130" s="12"/>
      <c r="D130" s="10" t="s">
        <v>392</v>
      </c>
      <c r="E130" s="10">
        <v>148</v>
      </c>
      <c r="F130" s="12" t="s">
        <v>1</v>
      </c>
      <c r="G130" s="94" t="s">
        <v>507</v>
      </c>
      <c r="H130" s="94"/>
      <c r="I130" s="95"/>
    </row>
    <row r="131" spans="2:9" x14ac:dyDescent="0.25">
      <c r="B131" s="9" t="s">
        <v>81</v>
      </c>
      <c r="C131" s="12"/>
      <c r="D131" s="10" t="s">
        <v>363</v>
      </c>
      <c r="E131" s="10">
        <v>149</v>
      </c>
      <c r="F131" s="12" t="s">
        <v>1</v>
      </c>
      <c r="G131" s="94" t="s">
        <v>534</v>
      </c>
      <c r="H131" s="94"/>
      <c r="I131" s="95"/>
    </row>
    <row r="132" spans="2:9" x14ac:dyDescent="0.25">
      <c r="B132" s="9" t="s">
        <v>45</v>
      </c>
      <c r="C132" s="12"/>
      <c r="D132" s="10" t="s">
        <v>399</v>
      </c>
      <c r="E132" s="10">
        <v>150</v>
      </c>
      <c r="F132" s="12" t="s">
        <v>1</v>
      </c>
      <c r="G132" s="94" t="s">
        <v>500</v>
      </c>
      <c r="H132" s="94"/>
      <c r="I132" s="95"/>
    </row>
    <row r="133" spans="2:9" x14ac:dyDescent="0.25">
      <c r="B133" s="9" t="s">
        <v>168</v>
      </c>
      <c r="C133" s="12"/>
      <c r="D133" s="10" t="s">
        <v>276</v>
      </c>
      <c r="E133" s="11">
        <v>151</v>
      </c>
      <c r="F133" s="12" t="s">
        <v>0</v>
      </c>
      <c r="G133" s="94" t="s">
        <v>620</v>
      </c>
      <c r="H133" s="94"/>
      <c r="I133" s="95"/>
    </row>
    <row r="134" spans="2:9" x14ac:dyDescent="0.25">
      <c r="B134" s="9" t="s">
        <v>48</v>
      </c>
      <c r="C134" s="12"/>
      <c r="D134" s="10" t="s">
        <v>396</v>
      </c>
      <c r="E134" s="10">
        <v>152</v>
      </c>
      <c r="F134" s="12" t="s">
        <v>1</v>
      </c>
      <c r="G134" s="94" t="s">
        <v>503</v>
      </c>
      <c r="H134" s="94"/>
      <c r="I134" s="95"/>
    </row>
    <row r="135" spans="2:9" x14ac:dyDescent="0.25">
      <c r="B135" s="9" t="s">
        <v>167</v>
      </c>
      <c r="C135" s="12"/>
      <c r="D135" s="10" t="s">
        <v>277</v>
      </c>
      <c r="E135" s="10">
        <v>153</v>
      </c>
      <c r="F135" s="12" t="s">
        <v>0</v>
      </c>
      <c r="G135" s="94" t="s">
        <v>619</v>
      </c>
      <c r="H135" s="94"/>
      <c r="I135" s="95"/>
    </row>
    <row r="136" spans="2:9" x14ac:dyDescent="0.25">
      <c r="B136" s="9" t="s">
        <v>165</v>
      </c>
      <c r="C136" s="12"/>
      <c r="D136" s="10" t="s">
        <v>279</v>
      </c>
      <c r="E136" s="10">
        <v>154</v>
      </c>
      <c r="F136" s="12" t="s">
        <v>1</v>
      </c>
      <c r="G136" s="94" t="s">
        <v>617</v>
      </c>
      <c r="H136" s="94"/>
      <c r="I136" s="95"/>
    </row>
    <row r="137" spans="2:9" x14ac:dyDescent="0.25">
      <c r="B137" s="9" t="s">
        <v>97</v>
      </c>
      <c r="C137" s="12"/>
      <c r="D137" s="10" t="s">
        <v>347</v>
      </c>
      <c r="E137" s="10">
        <v>155</v>
      </c>
      <c r="F137" s="12" t="s">
        <v>1</v>
      </c>
      <c r="G137" s="94" t="s">
        <v>550</v>
      </c>
      <c r="H137" s="94"/>
      <c r="I137" s="95"/>
    </row>
    <row r="138" spans="2:9" x14ac:dyDescent="0.25">
      <c r="B138" s="9" t="s">
        <v>129</v>
      </c>
      <c r="C138" s="12"/>
      <c r="D138" s="10" t="s">
        <v>315</v>
      </c>
      <c r="E138" s="11">
        <v>156</v>
      </c>
      <c r="F138" s="12" t="s">
        <v>1</v>
      </c>
      <c r="G138" s="94" t="s">
        <v>582</v>
      </c>
      <c r="H138" s="94"/>
      <c r="I138" s="95"/>
    </row>
    <row r="139" spans="2:9" x14ac:dyDescent="0.25">
      <c r="B139" s="9" t="s">
        <v>41</v>
      </c>
      <c r="C139" s="12"/>
      <c r="D139" s="10" t="s">
        <v>403</v>
      </c>
      <c r="E139" s="10">
        <v>157</v>
      </c>
      <c r="F139" s="12" t="s">
        <v>1</v>
      </c>
      <c r="G139" s="94" t="s">
        <v>496</v>
      </c>
      <c r="H139" s="94"/>
      <c r="I139" s="95"/>
    </row>
    <row r="140" spans="2:9" x14ac:dyDescent="0.25">
      <c r="B140" s="9" t="s">
        <v>50</v>
      </c>
      <c r="C140" s="12"/>
      <c r="D140" s="10" t="s">
        <v>394</v>
      </c>
      <c r="E140" s="11">
        <v>158</v>
      </c>
      <c r="F140" s="12" t="s">
        <v>1</v>
      </c>
      <c r="G140" s="94" t="s">
        <v>505</v>
      </c>
      <c r="H140" s="94"/>
      <c r="I140" s="95"/>
    </row>
    <row r="141" spans="2:9" x14ac:dyDescent="0.25">
      <c r="B141" s="9" t="s">
        <v>105</v>
      </c>
      <c r="C141" s="12"/>
      <c r="D141" s="10" t="s">
        <v>339</v>
      </c>
      <c r="E141" s="10">
        <v>159</v>
      </c>
      <c r="F141" s="12" t="s">
        <v>1</v>
      </c>
      <c r="G141" s="94" t="s">
        <v>558</v>
      </c>
      <c r="H141" s="94"/>
      <c r="I141" s="95"/>
    </row>
    <row r="142" spans="2:9" x14ac:dyDescent="0.25">
      <c r="B142" s="9" t="s">
        <v>36</v>
      </c>
      <c r="C142" s="12"/>
      <c r="D142" s="10" t="s">
        <v>408</v>
      </c>
      <c r="E142" s="10">
        <v>160</v>
      </c>
      <c r="F142" s="12" t="s">
        <v>0</v>
      </c>
      <c r="G142" s="92" t="s">
        <v>450</v>
      </c>
      <c r="H142" s="92"/>
      <c r="I142" s="93"/>
    </row>
    <row r="143" spans="2:9" x14ac:dyDescent="0.25">
      <c r="B143" s="9" t="s">
        <v>46</v>
      </c>
      <c r="C143" s="12"/>
      <c r="D143" s="10" t="s">
        <v>398</v>
      </c>
      <c r="E143" s="10">
        <v>161</v>
      </c>
      <c r="F143" s="12" t="s">
        <v>1</v>
      </c>
      <c r="G143" s="94" t="s">
        <v>501</v>
      </c>
      <c r="H143" s="94"/>
      <c r="I143" s="95"/>
    </row>
    <row r="144" spans="2:9" x14ac:dyDescent="0.25">
      <c r="B144" s="9" t="s">
        <v>79</v>
      </c>
      <c r="C144" s="12"/>
      <c r="D144" s="10" t="s">
        <v>365</v>
      </c>
      <c r="E144" s="10">
        <v>162</v>
      </c>
      <c r="F144" s="12" t="s">
        <v>1</v>
      </c>
      <c r="G144" s="94" t="s">
        <v>533</v>
      </c>
      <c r="H144" s="94"/>
      <c r="I144" s="95"/>
    </row>
    <row r="145" spans="2:9" x14ac:dyDescent="0.25">
      <c r="B145" s="9" t="s">
        <v>171</v>
      </c>
      <c r="C145" s="12"/>
      <c r="D145" s="10" t="s">
        <v>273</v>
      </c>
      <c r="E145" s="10">
        <v>163</v>
      </c>
      <c r="F145" s="12" t="s">
        <v>1</v>
      </c>
      <c r="G145" s="94" t="s">
        <v>623</v>
      </c>
      <c r="H145" s="94"/>
      <c r="I145" s="95"/>
    </row>
    <row r="146" spans="2:9" x14ac:dyDescent="0.25">
      <c r="B146" s="9" t="s">
        <v>92</v>
      </c>
      <c r="C146" s="12"/>
      <c r="D146" s="10" t="s">
        <v>352</v>
      </c>
      <c r="E146" s="10">
        <v>164</v>
      </c>
      <c r="F146" s="12" t="s">
        <v>1</v>
      </c>
      <c r="G146" s="94" t="s">
        <v>545</v>
      </c>
      <c r="H146" s="94"/>
      <c r="I146" s="95"/>
    </row>
    <row r="147" spans="2:9" x14ac:dyDescent="0.25">
      <c r="B147" s="9" t="s">
        <v>115</v>
      </c>
      <c r="C147" s="12"/>
      <c r="D147" s="10" t="s">
        <v>329</v>
      </c>
      <c r="E147" s="10">
        <v>165</v>
      </c>
      <c r="F147" s="12" t="s">
        <v>0</v>
      </c>
      <c r="G147" s="94" t="s">
        <v>568</v>
      </c>
      <c r="H147" s="94"/>
      <c r="I147" s="95"/>
    </row>
    <row r="148" spans="2:9" x14ac:dyDescent="0.25">
      <c r="B148" s="9" t="s">
        <v>65</v>
      </c>
      <c r="C148" s="12"/>
      <c r="D148" s="10" t="s">
        <v>379</v>
      </c>
      <c r="E148" s="10">
        <v>166</v>
      </c>
      <c r="F148" s="12" t="s">
        <v>1</v>
      </c>
      <c r="G148" s="94" t="s">
        <v>520</v>
      </c>
      <c r="H148" s="94"/>
      <c r="I148" s="95"/>
    </row>
    <row r="149" spans="2:9" x14ac:dyDescent="0.25">
      <c r="B149" s="9" t="s">
        <v>57</v>
      </c>
      <c r="C149" s="12"/>
      <c r="D149" s="10" t="s">
        <v>387</v>
      </c>
      <c r="E149" s="10">
        <v>167</v>
      </c>
      <c r="F149" s="12" t="s">
        <v>1</v>
      </c>
      <c r="G149" s="94" t="s">
        <v>512</v>
      </c>
      <c r="H149" s="94"/>
      <c r="I149" s="95"/>
    </row>
    <row r="150" spans="2:9" x14ac:dyDescent="0.25">
      <c r="B150" s="9" t="s">
        <v>107</v>
      </c>
      <c r="C150" s="12"/>
      <c r="D150" s="10" t="s">
        <v>337</v>
      </c>
      <c r="E150" s="10">
        <v>168</v>
      </c>
      <c r="F150" s="12" t="s">
        <v>1</v>
      </c>
      <c r="G150" s="94" t="s">
        <v>560</v>
      </c>
      <c r="H150" s="94"/>
      <c r="I150" s="95"/>
    </row>
    <row r="151" spans="2:9" x14ac:dyDescent="0.25">
      <c r="B151" s="9" t="s">
        <v>61</v>
      </c>
      <c r="C151" s="12"/>
      <c r="D151" s="10" t="s">
        <v>383</v>
      </c>
      <c r="E151" s="10">
        <v>169</v>
      </c>
      <c r="F151" s="12" t="s">
        <v>1</v>
      </c>
      <c r="G151" s="94" t="s">
        <v>516</v>
      </c>
      <c r="H151" s="94"/>
      <c r="I151" s="95"/>
    </row>
    <row r="152" spans="2:9" x14ac:dyDescent="0.25">
      <c r="B152" s="9" t="s">
        <v>210</v>
      </c>
      <c r="C152" s="12"/>
      <c r="D152" s="10" t="s">
        <v>234</v>
      </c>
      <c r="E152" s="10">
        <v>170</v>
      </c>
      <c r="F152" s="12" t="s">
        <v>1</v>
      </c>
      <c r="G152" s="94" t="s">
        <v>661</v>
      </c>
      <c r="H152" s="94"/>
      <c r="I152" s="95"/>
    </row>
    <row r="153" spans="2:9" x14ac:dyDescent="0.25">
      <c r="B153" s="9" t="s">
        <v>150</v>
      </c>
      <c r="C153" s="12"/>
      <c r="D153" s="10" t="s">
        <v>294</v>
      </c>
      <c r="E153" s="10">
        <v>171</v>
      </c>
      <c r="F153" s="12" t="s">
        <v>1</v>
      </c>
      <c r="G153" s="94" t="s">
        <v>603</v>
      </c>
      <c r="H153" s="94"/>
      <c r="I153" s="95"/>
    </row>
    <row r="154" spans="2:9" x14ac:dyDescent="0.25">
      <c r="B154" s="9" t="s">
        <v>56</v>
      </c>
      <c r="C154" s="12"/>
      <c r="D154" s="10" t="s">
        <v>388</v>
      </c>
      <c r="E154" s="10">
        <v>172</v>
      </c>
      <c r="F154" s="12" t="s">
        <v>1</v>
      </c>
      <c r="G154" s="94" t="s">
        <v>511</v>
      </c>
      <c r="H154" s="94"/>
      <c r="I154" s="95"/>
    </row>
    <row r="155" spans="2:9" x14ac:dyDescent="0.25">
      <c r="B155" s="9" t="s">
        <v>169</v>
      </c>
      <c r="C155" s="12"/>
      <c r="D155" s="10" t="s">
        <v>275</v>
      </c>
      <c r="E155" s="10">
        <v>173</v>
      </c>
      <c r="F155" s="12" t="s">
        <v>1</v>
      </c>
      <c r="G155" s="94" t="s">
        <v>621</v>
      </c>
      <c r="H155" s="94"/>
      <c r="I155" s="95"/>
    </row>
    <row r="156" spans="2:9" x14ac:dyDescent="0.25">
      <c r="B156" s="9" t="s">
        <v>16</v>
      </c>
      <c r="C156" s="12"/>
      <c r="D156" s="10" t="s">
        <v>428</v>
      </c>
      <c r="E156" s="10">
        <v>174</v>
      </c>
      <c r="F156" s="12" t="s">
        <v>1</v>
      </c>
      <c r="G156" s="94" t="s">
        <v>476</v>
      </c>
      <c r="H156" s="94"/>
      <c r="I156" s="95"/>
    </row>
    <row r="157" spans="2:9" x14ac:dyDescent="0.25">
      <c r="B157" s="9" t="s">
        <v>25</v>
      </c>
      <c r="C157" s="12"/>
      <c r="D157" s="10" t="s">
        <v>419</v>
      </c>
      <c r="E157" s="10">
        <v>175</v>
      </c>
      <c r="F157" s="12" t="s">
        <v>0</v>
      </c>
      <c r="G157" s="92" t="s">
        <v>449</v>
      </c>
      <c r="H157" s="92"/>
      <c r="I157" s="93"/>
    </row>
    <row r="158" spans="2:9" x14ac:dyDescent="0.25">
      <c r="B158" s="9" t="s">
        <v>10</v>
      </c>
      <c r="C158" s="12"/>
      <c r="D158" s="10" t="s">
        <v>434</v>
      </c>
      <c r="E158" s="10">
        <v>176</v>
      </c>
      <c r="F158" s="12" t="s">
        <v>1</v>
      </c>
      <c r="G158" s="92" t="s">
        <v>448</v>
      </c>
      <c r="H158" s="92"/>
      <c r="I158" s="93"/>
    </row>
    <row r="159" spans="2:9" x14ac:dyDescent="0.25">
      <c r="B159" s="9" t="s">
        <v>62</v>
      </c>
      <c r="C159" s="12"/>
      <c r="D159" s="10" t="s">
        <v>382</v>
      </c>
      <c r="E159" s="12">
        <v>177</v>
      </c>
      <c r="F159" s="12" t="s">
        <v>1</v>
      </c>
      <c r="G159" s="94" t="s">
        <v>517</v>
      </c>
      <c r="H159" s="94"/>
      <c r="I159" s="95"/>
    </row>
    <row r="160" spans="2:9" x14ac:dyDescent="0.25">
      <c r="B160" s="9" t="s">
        <v>207</v>
      </c>
      <c r="C160" s="12"/>
      <c r="D160" s="10" t="s">
        <v>237</v>
      </c>
      <c r="E160" s="10">
        <v>178</v>
      </c>
      <c r="F160" s="12" t="s">
        <v>1</v>
      </c>
      <c r="G160" s="94" t="s">
        <v>658</v>
      </c>
      <c r="H160" s="94"/>
      <c r="I160" s="95"/>
    </row>
    <row r="161" spans="2:13" x14ac:dyDescent="0.25">
      <c r="B161" s="9" t="s">
        <v>208</v>
      </c>
      <c r="C161" s="12"/>
      <c r="D161" s="10" t="s">
        <v>236</v>
      </c>
      <c r="E161" s="10">
        <v>179</v>
      </c>
      <c r="F161" s="12" t="s">
        <v>0</v>
      </c>
      <c r="G161" s="94" t="s">
        <v>659</v>
      </c>
      <c r="H161" s="94"/>
      <c r="I161" s="95"/>
    </row>
    <row r="162" spans="2:13" x14ac:dyDescent="0.25">
      <c r="B162" s="9" t="s">
        <v>201</v>
      </c>
      <c r="C162" s="12"/>
      <c r="D162" s="10" t="s">
        <v>243</v>
      </c>
      <c r="E162" s="10">
        <v>180</v>
      </c>
      <c r="F162" s="12" t="s">
        <v>0</v>
      </c>
      <c r="G162" s="94" t="s">
        <v>652</v>
      </c>
      <c r="H162" s="94"/>
      <c r="I162" s="95"/>
    </row>
    <row r="163" spans="2:13" x14ac:dyDescent="0.25">
      <c r="B163" s="9" t="s">
        <v>202</v>
      </c>
      <c r="C163" s="12"/>
      <c r="D163" s="10" t="s">
        <v>242</v>
      </c>
      <c r="E163" s="10">
        <v>181</v>
      </c>
      <c r="F163" s="12" t="s">
        <v>1</v>
      </c>
      <c r="G163" s="94" t="s">
        <v>653</v>
      </c>
      <c r="H163" s="94"/>
      <c r="I163" s="95"/>
    </row>
    <row r="164" spans="2:13" x14ac:dyDescent="0.25">
      <c r="B164" s="9" t="s">
        <v>117</v>
      </c>
      <c r="C164" s="12"/>
      <c r="D164" s="10" t="s">
        <v>327</v>
      </c>
      <c r="E164" s="11">
        <v>182</v>
      </c>
      <c r="F164" s="12" t="s">
        <v>1</v>
      </c>
      <c r="G164" s="94" t="s">
        <v>570</v>
      </c>
      <c r="H164" s="94"/>
      <c r="I164" s="95"/>
    </row>
    <row r="165" spans="2:13" x14ac:dyDescent="0.25">
      <c r="B165" s="9" t="s">
        <v>67</v>
      </c>
      <c r="C165" s="12"/>
      <c r="D165" s="10" t="s">
        <v>377</v>
      </c>
      <c r="E165" s="10">
        <v>185</v>
      </c>
      <c r="F165" s="12" t="s">
        <v>1</v>
      </c>
      <c r="G165" s="94" t="s">
        <v>522</v>
      </c>
      <c r="H165" s="94"/>
      <c r="I165" s="95"/>
    </row>
    <row r="166" spans="2:13" x14ac:dyDescent="0.25">
      <c r="B166" s="9" t="s">
        <v>11</v>
      </c>
      <c r="C166" s="12"/>
      <c r="D166" s="10" t="s">
        <v>433</v>
      </c>
      <c r="E166" s="10">
        <v>186</v>
      </c>
      <c r="F166" s="12" t="s">
        <v>1</v>
      </c>
      <c r="G166" s="94" t="s">
        <v>472</v>
      </c>
      <c r="H166" s="94"/>
      <c r="I166" s="95"/>
    </row>
    <row r="167" spans="2:13" x14ac:dyDescent="0.25">
      <c r="B167" s="9" t="s">
        <v>90</v>
      </c>
      <c r="C167" s="12"/>
      <c r="D167" s="10" t="s">
        <v>354</v>
      </c>
      <c r="E167" s="10">
        <v>187</v>
      </c>
      <c r="F167" s="12" t="s">
        <v>1</v>
      </c>
      <c r="G167" s="94" t="s">
        <v>543</v>
      </c>
      <c r="H167" s="94"/>
      <c r="I167" s="95"/>
    </row>
    <row r="168" spans="2:13" x14ac:dyDescent="0.25">
      <c r="B168" s="9" t="s">
        <v>183</v>
      </c>
      <c r="C168" s="12"/>
      <c r="D168" s="10" t="s">
        <v>261</v>
      </c>
      <c r="E168" s="10">
        <v>188</v>
      </c>
      <c r="F168" s="12" t="s">
        <v>1</v>
      </c>
      <c r="G168" s="94" t="s">
        <v>635</v>
      </c>
      <c r="H168" s="94"/>
      <c r="I168" s="95"/>
    </row>
    <row r="169" spans="2:13" x14ac:dyDescent="0.25">
      <c r="B169" s="9" t="s">
        <v>137</v>
      </c>
      <c r="C169" s="12"/>
      <c r="D169" s="10" t="s">
        <v>307</v>
      </c>
      <c r="E169" s="10">
        <v>189</v>
      </c>
      <c r="F169" s="12" t="s">
        <v>1</v>
      </c>
      <c r="G169" s="94" t="s">
        <v>590</v>
      </c>
      <c r="H169" s="94"/>
      <c r="I169" s="95"/>
      <c r="M169" s="4"/>
    </row>
    <row r="170" spans="2:13" x14ac:dyDescent="0.25">
      <c r="B170" s="9" t="s">
        <v>136</v>
      </c>
      <c r="C170" s="12"/>
      <c r="D170" s="10" t="s">
        <v>308</v>
      </c>
      <c r="E170" s="10">
        <v>190</v>
      </c>
      <c r="F170" s="12" t="s">
        <v>1</v>
      </c>
      <c r="G170" s="94" t="s">
        <v>589</v>
      </c>
      <c r="H170" s="94"/>
      <c r="I170" s="95"/>
      <c r="M170" s="4"/>
    </row>
    <row r="171" spans="2:13" x14ac:dyDescent="0.25">
      <c r="B171" s="9" t="s">
        <v>54</v>
      </c>
      <c r="C171" s="12"/>
      <c r="D171" s="10" t="s">
        <v>390</v>
      </c>
      <c r="E171" s="10">
        <v>191</v>
      </c>
      <c r="F171" s="12" t="s">
        <v>0</v>
      </c>
      <c r="G171" s="94" t="s">
        <v>509</v>
      </c>
      <c r="H171" s="94"/>
      <c r="I171" s="95"/>
      <c r="M171" s="4"/>
    </row>
    <row r="172" spans="2:13" x14ac:dyDescent="0.25">
      <c r="B172" s="9" t="s">
        <v>114</v>
      </c>
      <c r="C172" s="12"/>
      <c r="D172" s="10" t="s">
        <v>330</v>
      </c>
      <c r="E172" s="11">
        <v>192</v>
      </c>
      <c r="F172" s="12">
        <v>0</v>
      </c>
      <c r="G172" s="94" t="s">
        <v>567</v>
      </c>
      <c r="H172" s="94"/>
      <c r="I172" s="95"/>
      <c r="M172" s="4"/>
    </row>
    <row r="173" spans="2:13" x14ac:dyDescent="0.25">
      <c r="B173" s="9" t="s">
        <v>126</v>
      </c>
      <c r="C173" s="12"/>
      <c r="D173" s="10" t="s">
        <v>318</v>
      </c>
      <c r="E173" s="11">
        <v>193</v>
      </c>
      <c r="F173" s="12" t="s">
        <v>1</v>
      </c>
      <c r="G173" s="94" t="s">
        <v>579</v>
      </c>
      <c r="H173" s="94"/>
      <c r="I173" s="95"/>
      <c r="M173" s="4"/>
    </row>
    <row r="174" spans="2:13" x14ac:dyDescent="0.25">
      <c r="B174" s="9" t="s">
        <v>103</v>
      </c>
      <c r="C174" s="12"/>
      <c r="D174" s="10" t="s">
        <v>341</v>
      </c>
      <c r="E174" s="10">
        <v>194</v>
      </c>
      <c r="F174" s="12" t="s">
        <v>1</v>
      </c>
      <c r="G174" s="94" t="s">
        <v>556</v>
      </c>
      <c r="H174" s="94"/>
      <c r="I174" s="95"/>
    </row>
    <row r="175" spans="2:13" x14ac:dyDescent="0.25">
      <c r="B175" s="9" t="s">
        <v>53</v>
      </c>
      <c r="C175" s="12"/>
      <c r="D175" s="10" t="s">
        <v>391</v>
      </c>
      <c r="E175" s="10">
        <v>195</v>
      </c>
      <c r="F175" s="12" t="s">
        <v>1</v>
      </c>
      <c r="G175" s="94" t="s">
        <v>508</v>
      </c>
      <c r="H175" s="94"/>
      <c r="I175" s="95"/>
    </row>
    <row r="176" spans="2:13" x14ac:dyDescent="0.25">
      <c r="B176" s="9" t="s">
        <v>82</v>
      </c>
      <c r="C176" s="12"/>
      <c r="D176" s="10" t="s">
        <v>362</v>
      </c>
      <c r="E176" s="10">
        <v>196</v>
      </c>
      <c r="F176" s="12" t="s">
        <v>1</v>
      </c>
      <c r="G176" s="94" t="s">
        <v>535</v>
      </c>
      <c r="H176" s="94"/>
      <c r="I176" s="95"/>
    </row>
    <row r="177" spans="2:9" x14ac:dyDescent="0.25">
      <c r="B177" s="9" t="s">
        <v>125</v>
      </c>
      <c r="C177" s="12"/>
      <c r="D177" s="10" t="s">
        <v>319</v>
      </c>
      <c r="E177" s="11">
        <v>197</v>
      </c>
      <c r="F177" s="12" t="s">
        <v>1</v>
      </c>
      <c r="G177" s="94" t="s">
        <v>578</v>
      </c>
      <c r="H177" s="94"/>
      <c r="I177" s="95"/>
    </row>
    <row r="178" spans="2:9" x14ac:dyDescent="0.25">
      <c r="B178" s="9" t="s">
        <v>193</v>
      </c>
      <c r="C178" s="12"/>
      <c r="D178" s="10" t="s">
        <v>251</v>
      </c>
      <c r="E178" s="10">
        <v>198</v>
      </c>
      <c r="F178" s="12" t="s">
        <v>0</v>
      </c>
      <c r="G178" s="94" t="s">
        <v>645</v>
      </c>
      <c r="H178" s="94"/>
      <c r="I178" s="95"/>
    </row>
    <row r="179" spans="2:9" x14ac:dyDescent="0.25">
      <c r="B179" s="9" t="s">
        <v>204</v>
      </c>
      <c r="C179" s="12"/>
      <c r="D179" s="10" t="s">
        <v>240</v>
      </c>
      <c r="E179" s="10">
        <v>199</v>
      </c>
      <c r="F179" s="12" t="s">
        <v>1</v>
      </c>
      <c r="G179" s="94" t="s">
        <v>655</v>
      </c>
      <c r="H179" s="94"/>
      <c r="I179" s="95"/>
    </row>
    <row r="180" spans="2:9" x14ac:dyDescent="0.25">
      <c r="B180" s="9" t="s">
        <v>205</v>
      </c>
      <c r="C180" s="12"/>
      <c r="D180" s="10" t="s">
        <v>239</v>
      </c>
      <c r="E180" s="10">
        <v>200</v>
      </c>
      <c r="F180" s="12" t="s">
        <v>0</v>
      </c>
      <c r="G180" s="94" t="s">
        <v>656</v>
      </c>
      <c r="H180" s="94"/>
      <c r="I180" s="95"/>
    </row>
    <row r="181" spans="2:9" x14ac:dyDescent="0.25">
      <c r="B181" s="9" t="s">
        <v>47</v>
      </c>
      <c r="C181" s="12"/>
      <c r="D181" s="10" t="s">
        <v>397</v>
      </c>
      <c r="E181" s="10">
        <v>201</v>
      </c>
      <c r="F181" s="12" t="s">
        <v>1</v>
      </c>
      <c r="G181" s="94" t="s">
        <v>502</v>
      </c>
      <c r="H181" s="94"/>
      <c r="I181" s="95"/>
    </row>
    <row r="182" spans="2:9" x14ac:dyDescent="0.25">
      <c r="B182" s="9" t="s">
        <v>110</v>
      </c>
      <c r="C182" s="12"/>
      <c r="D182" s="10" t="s">
        <v>334</v>
      </c>
      <c r="E182" s="10">
        <v>202</v>
      </c>
      <c r="F182" s="12" t="s">
        <v>1</v>
      </c>
      <c r="G182" s="94" t="s">
        <v>563</v>
      </c>
      <c r="H182" s="94"/>
      <c r="I182" s="95"/>
    </row>
    <row r="183" spans="2:9" x14ac:dyDescent="0.25">
      <c r="B183" s="9" t="s">
        <v>98</v>
      </c>
      <c r="C183" s="12"/>
      <c r="D183" s="10" t="s">
        <v>346</v>
      </c>
      <c r="E183" s="10">
        <v>203</v>
      </c>
      <c r="F183" s="12" t="s">
        <v>1</v>
      </c>
      <c r="G183" s="94" t="s">
        <v>551</v>
      </c>
      <c r="H183" s="94"/>
      <c r="I183" s="95"/>
    </row>
    <row r="184" spans="2:9" x14ac:dyDescent="0.25">
      <c r="B184" s="9" t="s">
        <v>178</v>
      </c>
      <c r="C184" s="12"/>
      <c r="D184" s="10" t="s">
        <v>266</v>
      </c>
      <c r="E184" s="10">
        <v>204</v>
      </c>
      <c r="F184" s="12" t="s">
        <v>1</v>
      </c>
      <c r="G184" s="94" t="s">
        <v>630</v>
      </c>
      <c r="H184" s="94"/>
      <c r="I184" s="95"/>
    </row>
    <row r="185" spans="2:9" x14ac:dyDescent="0.25">
      <c r="B185" s="9" t="s">
        <v>158</v>
      </c>
      <c r="C185" s="12"/>
      <c r="D185" s="10" t="s">
        <v>286</v>
      </c>
      <c r="E185" s="10">
        <v>205</v>
      </c>
      <c r="F185" s="12" t="s">
        <v>1</v>
      </c>
      <c r="G185" s="94" t="s">
        <v>611</v>
      </c>
      <c r="H185" s="94"/>
      <c r="I185" s="95"/>
    </row>
    <row r="186" spans="2:9" x14ac:dyDescent="0.25">
      <c r="B186" s="9" t="s">
        <v>160</v>
      </c>
      <c r="C186" s="12"/>
      <c r="D186" s="10" t="s">
        <v>284</v>
      </c>
      <c r="E186" s="10">
        <v>206</v>
      </c>
      <c r="F186" s="12" t="s">
        <v>1</v>
      </c>
      <c r="G186" s="94" t="s">
        <v>613</v>
      </c>
      <c r="H186" s="94"/>
      <c r="I186" s="95"/>
    </row>
    <row r="187" spans="2:9" x14ac:dyDescent="0.25">
      <c r="B187" s="9" t="s">
        <v>74</v>
      </c>
      <c r="C187" s="12"/>
      <c r="D187" s="10" t="s">
        <v>370</v>
      </c>
      <c r="E187" s="10">
        <v>207</v>
      </c>
      <c r="F187" s="12" t="s">
        <v>1</v>
      </c>
      <c r="G187" s="94" t="s">
        <v>529</v>
      </c>
      <c r="H187" s="94"/>
      <c r="I187" s="95"/>
    </row>
    <row r="188" spans="2:9" x14ac:dyDescent="0.25">
      <c r="B188" s="9" t="s">
        <v>191</v>
      </c>
      <c r="C188" s="12"/>
      <c r="D188" s="10" t="s">
        <v>253</v>
      </c>
      <c r="E188" s="10">
        <v>208</v>
      </c>
      <c r="F188" s="12" t="s">
        <v>0</v>
      </c>
      <c r="G188" s="94" t="s">
        <v>643</v>
      </c>
      <c r="H188" s="94"/>
      <c r="I188" s="95"/>
    </row>
    <row r="189" spans="2:9" x14ac:dyDescent="0.25">
      <c r="B189" s="9" t="s">
        <v>102</v>
      </c>
      <c r="C189" s="12"/>
      <c r="D189" s="10" t="s">
        <v>342</v>
      </c>
      <c r="E189" s="10">
        <v>209</v>
      </c>
      <c r="F189" s="12" t="s">
        <v>1</v>
      </c>
      <c r="G189" s="94" t="s">
        <v>555</v>
      </c>
      <c r="H189" s="94"/>
      <c r="I189" s="95"/>
    </row>
    <row r="190" spans="2:9" x14ac:dyDescent="0.25">
      <c r="B190" s="9" t="s">
        <v>152</v>
      </c>
      <c r="C190" s="12"/>
      <c r="D190" s="10" t="s">
        <v>292</v>
      </c>
      <c r="E190" s="10">
        <v>210</v>
      </c>
      <c r="F190" s="12" t="s">
        <v>1</v>
      </c>
      <c r="G190" s="94" t="s">
        <v>605</v>
      </c>
      <c r="H190" s="94"/>
      <c r="I190" s="95"/>
    </row>
    <row r="191" spans="2:9" x14ac:dyDescent="0.25">
      <c r="B191" s="9" t="s">
        <v>153</v>
      </c>
      <c r="C191" s="12"/>
      <c r="D191" s="10" t="s">
        <v>291</v>
      </c>
      <c r="E191" s="10">
        <v>211</v>
      </c>
      <c r="F191" s="12" t="s">
        <v>0</v>
      </c>
      <c r="G191" s="94" t="s">
        <v>606</v>
      </c>
      <c r="H191" s="94"/>
      <c r="I191" s="95"/>
    </row>
    <row r="192" spans="2:9" x14ac:dyDescent="0.25">
      <c r="B192" s="9" t="s">
        <v>192</v>
      </c>
      <c r="C192" s="12"/>
      <c r="D192" s="10" t="s">
        <v>252</v>
      </c>
      <c r="E192" s="10">
        <v>212</v>
      </c>
      <c r="F192" s="12" t="s">
        <v>0</v>
      </c>
      <c r="G192" s="94" t="s">
        <v>644</v>
      </c>
      <c r="H192" s="94"/>
      <c r="I192" s="95"/>
    </row>
    <row r="193" spans="2:9" x14ac:dyDescent="0.25">
      <c r="B193" s="9" t="s">
        <v>119</v>
      </c>
      <c r="C193" s="12"/>
      <c r="D193" s="10" t="s">
        <v>325</v>
      </c>
      <c r="E193" s="10">
        <v>213</v>
      </c>
      <c r="F193" s="12" t="s">
        <v>1</v>
      </c>
      <c r="G193" s="94" t="s">
        <v>572</v>
      </c>
      <c r="H193" s="94"/>
      <c r="I193" s="95"/>
    </row>
    <row r="194" spans="2:9" x14ac:dyDescent="0.25">
      <c r="B194" s="9" t="s">
        <v>38</v>
      </c>
      <c r="C194" s="12"/>
      <c r="D194" s="10" t="s">
        <v>406</v>
      </c>
      <c r="E194" s="10">
        <v>214</v>
      </c>
      <c r="F194" s="12" t="s">
        <v>1</v>
      </c>
      <c r="G194" s="94" t="s">
        <v>452</v>
      </c>
      <c r="H194" s="94"/>
      <c r="I194" s="95"/>
    </row>
    <row r="195" spans="2:9" x14ac:dyDescent="0.25">
      <c r="B195" s="9" t="s">
        <v>134</v>
      </c>
      <c r="C195" s="12"/>
      <c r="D195" s="10" t="s">
        <v>310</v>
      </c>
      <c r="E195" s="10">
        <v>217</v>
      </c>
      <c r="F195" s="12" t="s">
        <v>1</v>
      </c>
      <c r="G195" s="94" t="s">
        <v>587</v>
      </c>
      <c r="H195" s="94"/>
      <c r="I195" s="95"/>
    </row>
    <row r="196" spans="2:9" x14ac:dyDescent="0.25">
      <c r="B196" s="9" t="s">
        <v>198</v>
      </c>
      <c r="C196" s="12"/>
      <c r="D196" s="10" t="s">
        <v>246</v>
      </c>
      <c r="E196" s="10">
        <v>218</v>
      </c>
      <c r="F196" s="12" t="s">
        <v>1</v>
      </c>
      <c r="G196" s="94" t="s">
        <v>650</v>
      </c>
      <c r="H196" s="94"/>
      <c r="I196" s="95"/>
    </row>
    <row r="197" spans="2:9" x14ac:dyDescent="0.25">
      <c r="B197" s="9" t="s">
        <v>197</v>
      </c>
      <c r="C197" s="12"/>
      <c r="D197" s="10" t="s">
        <v>247</v>
      </c>
      <c r="E197" s="10">
        <v>219</v>
      </c>
      <c r="F197" s="12" t="s">
        <v>0</v>
      </c>
      <c r="G197" s="94" t="s">
        <v>649</v>
      </c>
      <c r="H197" s="94"/>
      <c r="I197" s="95"/>
    </row>
    <row r="198" spans="2:9" x14ac:dyDescent="0.25">
      <c r="B198" s="9" t="s">
        <v>78</v>
      </c>
      <c r="C198" s="12"/>
      <c r="D198" s="10" t="s">
        <v>366</v>
      </c>
      <c r="E198" s="10">
        <v>220</v>
      </c>
      <c r="F198" s="12" t="s">
        <v>1</v>
      </c>
      <c r="G198" s="94" t="s">
        <v>532</v>
      </c>
      <c r="H198" s="94"/>
      <c r="I198" s="95"/>
    </row>
    <row r="199" spans="2:9" x14ac:dyDescent="0.25">
      <c r="B199" s="9" t="s">
        <v>26</v>
      </c>
      <c r="C199" s="12"/>
      <c r="D199" s="10" t="s">
        <v>418</v>
      </c>
      <c r="E199" s="10">
        <v>221</v>
      </c>
      <c r="F199" s="12" t="s">
        <v>1</v>
      </c>
      <c r="G199" s="94" t="s">
        <v>485</v>
      </c>
      <c r="H199" s="94"/>
      <c r="I199" s="95"/>
    </row>
    <row r="200" spans="2:9" x14ac:dyDescent="0.25">
      <c r="B200" s="9" t="s">
        <v>29</v>
      </c>
      <c r="C200" s="12"/>
      <c r="D200" s="10" t="s">
        <v>415</v>
      </c>
      <c r="E200" s="10">
        <v>222</v>
      </c>
      <c r="F200" s="12" t="s">
        <v>1</v>
      </c>
      <c r="G200" s="94" t="s">
        <v>488</v>
      </c>
      <c r="H200" s="94"/>
      <c r="I200" s="95"/>
    </row>
    <row r="201" spans="2:9" x14ac:dyDescent="0.25">
      <c r="B201" s="9" t="s">
        <v>187</v>
      </c>
      <c r="C201" s="12"/>
      <c r="D201" s="10" t="s">
        <v>257</v>
      </c>
      <c r="E201" s="10">
        <v>223</v>
      </c>
      <c r="F201" s="12">
        <v>0</v>
      </c>
      <c r="G201" s="94" t="s">
        <v>639</v>
      </c>
      <c r="H201" s="94"/>
      <c r="I201" s="95"/>
    </row>
    <row r="202" spans="2:9" x14ac:dyDescent="0.25">
      <c r="B202" s="9" t="s">
        <v>64</v>
      </c>
      <c r="C202" s="12"/>
      <c r="D202" s="10" t="s">
        <v>380</v>
      </c>
      <c r="E202" s="10">
        <v>224</v>
      </c>
      <c r="F202" s="12" t="s">
        <v>1</v>
      </c>
      <c r="G202" s="94" t="s">
        <v>519</v>
      </c>
      <c r="H202" s="94"/>
      <c r="I202" s="95"/>
    </row>
    <row r="203" spans="2:9" x14ac:dyDescent="0.25">
      <c r="B203" s="18" t="s">
        <v>8</v>
      </c>
      <c r="C203" s="12"/>
      <c r="D203" s="12" t="s">
        <v>436</v>
      </c>
      <c r="E203" s="12">
        <v>225</v>
      </c>
      <c r="F203" s="12" t="s">
        <v>1</v>
      </c>
      <c r="G203" s="92" t="s">
        <v>446</v>
      </c>
      <c r="H203" s="92"/>
      <c r="I203" s="93"/>
    </row>
    <row r="204" spans="2:9" x14ac:dyDescent="0.25">
      <c r="B204" s="9" t="s">
        <v>39</v>
      </c>
      <c r="C204" s="12"/>
      <c r="D204" s="10" t="s">
        <v>405</v>
      </c>
      <c r="E204" s="10">
        <v>226</v>
      </c>
      <c r="F204" s="12" t="s">
        <v>0</v>
      </c>
      <c r="G204" s="92" t="s">
        <v>453</v>
      </c>
      <c r="H204" s="92"/>
      <c r="I204" s="93"/>
    </row>
    <row r="205" spans="2:9" x14ac:dyDescent="0.25">
      <c r="B205" s="9" t="s">
        <v>116</v>
      </c>
      <c r="C205" s="12"/>
      <c r="D205" s="10" t="s">
        <v>328</v>
      </c>
      <c r="E205" s="10">
        <v>227</v>
      </c>
      <c r="F205" s="12" t="s">
        <v>1</v>
      </c>
      <c r="G205" s="94" t="s">
        <v>569</v>
      </c>
      <c r="H205" s="94"/>
      <c r="I205" s="95"/>
    </row>
    <row r="206" spans="2:9" x14ac:dyDescent="0.25">
      <c r="B206" s="9" t="s">
        <v>71</v>
      </c>
      <c r="C206" s="12"/>
      <c r="D206" s="10" t="s">
        <v>373</v>
      </c>
      <c r="E206" s="10">
        <v>228</v>
      </c>
      <c r="F206" s="12" t="s">
        <v>1</v>
      </c>
      <c r="G206" s="94" t="s">
        <v>526</v>
      </c>
      <c r="H206" s="94"/>
      <c r="I206" s="95"/>
    </row>
    <row r="207" spans="2:9" x14ac:dyDescent="0.25">
      <c r="B207" s="9" t="s">
        <v>44</v>
      </c>
      <c r="C207" s="12"/>
      <c r="D207" s="10" t="s">
        <v>400</v>
      </c>
      <c r="E207" s="10">
        <v>229</v>
      </c>
      <c r="F207" s="12" t="s">
        <v>1</v>
      </c>
      <c r="G207" s="94" t="s">
        <v>499</v>
      </c>
      <c r="H207" s="94"/>
      <c r="I207" s="95"/>
    </row>
    <row r="208" spans="2:9" x14ac:dyDescent="0.25">
      <c r="B208" s="9" t="s">
        <v>80</v>
      </c>
      <c r="C208" s="12"/>
      <c r="D208" s="10" t="s">
        <v>364</v>
      </c>
      <c r="E208" s="10">
        <v>230</v>
      </c>
      <c r="F208" s="12" t="s">
        <v>1</v>
      </c>
      <c r="G208" s="94" t="s">
        <v>521</v>
      </c>
      <c r="H208" s="94"/>
      <c r="I208" s="95"/>
    </row>
    <row r="209" spans="2:9" x14ac:dyDescent="0.25">
      <c r="B209" s="9" t="s">
        <v>66</v>
      </c>
      <c r="C209" s="12"/>
      <c r="D209" s="10" t="s">
        <v>378</v>
      </c>
      <c r="E209" s="10">
        <v>232</v>
      </c>
      <c r="F209" s="12" t="s">
        <v>1</v>
      </c>
      <c r="G209" s="94" t="s">
        <v>675</v>
      </c>
      <c r="H209" s="94"/>
      <c r="I209" s="95"/>
    </row>
    <row r="210" spans="2:9" x14ac:dyDescent="0.25">
      <c r="B210" s="9" t="s">
        <v>163</v>
      </c>
      <c r="C210" s="12"/>
      <c r="D210" s="10" t="s">
        <v>281</v>
      </c>
      <c r="E210" s="11">
        <v>233</v>
      </c>
      <c r="F210" s="12" t="s">
        <v>0</v>
      </c>
      <c r="G210" s="94" t="s">
        <v>676</v>
      </c>
      <c r="H210" s="94"/>
      <c r="I210" s="95"/>
    </row>
    <row r="211" spans="2:9" x14ac:dyDescent="0.25">
      <c r="B211" s="9" t="s">
        <v>75</v>
      </c>
      <c r="C211" s="12"/>
      <c r="D211" s="10" t="s">
        <v>369</v>
      </c>
      <c r="E211" s="10">
        <v>234</v>
      </c>
      <c r="F211" s="12" t="s">
        <v>0</v>
      </c>
      <c r="G211" s="94" t="s">
        <v>677</v>
      </c>
      <c r="H211" s="94"/>
      <c r="I211" s="95"/>
    </row>
    <row r="212" spans="2:9" x14ac:dyDescent="0.25">
      <c r="B212" s="9" t="s">
        <v>216</v>
      </c>
      <c r="C212" s="12"/>
      <c r="D212" s="10"/>
      <c r="E212" s="10">
        <v>41</v>
      </c>
      <c r="F212" s="53" t="s">
        <v>437</v>
      </c>
      <c r="G212" s="53"/>
      <c r="H212" s="53"/>
      <c r="I212" s="89"/>
    </row>
    <row r="213" spans="2:9" x14ac:dyDescent="0.25">
      <c r="B213" s="9" t="s">
        <v>217</v>
      </c>
      <c r="C213" s="12"/>
      <c r="D213" s="10"/>
      <c r="E213" s="10">
        <v>43</v>
      </c>
      <c r="F213" s="53" t="s">
        <v>437</v>
      </c>
      <c r="G213" s="53"/>
      <c r="H213" s="53"/>
      <c r="I213" s="89"/>
    </row>
    <row r="214" spans="2:9" x14ac:dyDescent="0.25">
      <c r="B214" s="9" t="s">
        <v>218</v>
      </c>
      <c r="C214" s="12"/>
      <c r="D214" s="10"/>
      <c r="E214" s="10">
        <v>55</v>
      </c>
      <c r="F214" s="53" t="s">
        <v>437</v>
      </c>
      <c r="G214" s="53"/>
      <c r="H214" s="53"/>
      <c r="I214" s="89"/>
    </row>
    <row r="215" spans="2:9" x14ac:dyDescent="0.25">
      <c r="B215" s="9" t="s">
        <v>219</v>
      </c>
      <c r="C215" s="12"/>
      <c r="D215" s="10"/>
      <c r="E215" s="10">
        <v>215</v>
      </c>
      <c r="F215" s="53" t="s">
        <v>437</v>
      </c>
      <c r="G215" s="53"/>
      <c r="H215" s="53"/>
      <c r="I215" s="89"/>
    </row>
    <row r="216" spans="2:9" x14ac:dyDescent="0.25">
      <c r="B216" s="9" t="s">
        <v>220</v>
      </c>
      <c r="C216" s="12"/>
      <c r="D216" s="10"/>
      <c r="E216" s="10">
        <v>216</v>
      </c>
      <c r="F216" s="53" t="s">
        <v>437</v>
      </c>
      <c r="G216" s="53"/>
      <c r="H216" s="53"/>
      <c r="I216" s="89"/>
    </row>
    <row r="217" spans="2:9" x14ac:dyDescent="0.25">
      <c r="B217" s="13" t="s">
        <v>221</v>
      </c>
      <c r="C217" s="15"/>
      <c r="D217" s="14"/>
      <c r="E217" s="14">
        <v>231</v>
      </c>
      <c r="F217" s="67" t="s">
        <v>437</v>
      </c>
      <c r="G217" s="67"/>
      <c r="H217" s="67"/>
      <c r="I217" s="80"/>
    </row>
    <row r="218" spans="2:9" x14ac:dyDescent="0.25">
      <c r="G218" s="104"/>
      <c r="H218" s="104"/>
      <c r="I218" s="104"/>
    </row>
    <row r="219" spans="2:9" x14ac:dyDescent="0.25">
      <c r="G219" s="104"/>
      <c r="H219" s="104"/>
      <c r="I219" s="104"/>
    </row>
  </sheetData>
  <sortState xmlns:xlrd2="http://schemas.microsoft.com/office/spreadsheetml/2017/richdata2" ref="B4:I211">
    <sortCondition ref="E4:E211"/>
  </sortState>
  <mergeCells count="218">
    <mergeCell ref="G218:I218"/>
    <mergeCell ref="G219:I219"/>
    <mergeCell ref="F212:I212"/>
    <mergeCell ref="F213:I213"/>
    <mergeCell ref="F214:I214"/>
    <mergeCell ref="F215:I215"/>
    <mergeCell ref="F216:I216"/>
    <mergeCell ref="F217:I217"/>
    <mergeCell ref="G206:I206"/>
    <mergeCell ref="G207:I207"/>
    <mergeCell ref="G208:I208"/>
    <mergeCell ref="G209:I209"/>
    <mergeCell ref="G210:I210"/>
    <mergeCell ref="G211:I211"/>
    <mergeCell ref="G200:I200"/>
    <mergeCell ref="G201:I201"/>
    <mergeCell ref="G202:I202"/>
    <mergeCell ref="G203:I203"/>
    <mergeCell ref="G204:I204"/>
    <mergeCell ref="G205:I205"/>
    <mergeCell ref="G194:I194"/>
    <mergeCell ref="G195:I195"/>
    <mergeCell ref="G196:I196"/>
    <mergeCell ref="G197:I197"/>
    <mergeCell ref="G198:I198"/>
    <mergeCell ref="G199:I199"/>
    <mergeCell ref="G188:I188"/>
    <mergeCell ref="G189:I189"/>
    <mergeCell ref="G190:I190"/>
    <mergeCell ref="G191:I191"/>
    <mergeCell ref="G192:I192"/>
    <mergeCell ref="G193:I193"/>
    <mergeCell ref="G182:I182"/>
    <mergeCell ref="G183:I183"/>
    <mergeCell ref="G184:I184"/>
    <mergeCell ref="G185:I185"/>
    <mergeCell ref="G186:I186"/>
    <mergeCell ref="G187:I187"/>
    <mergeCell ref="G176:I176"/>
    <mergeCell ref="G177:I177"/>
    <mergeCell ref="G178:I178"/>
    <mergeCell ref="G179:I179"/>
    <mergeCell ref="G180:I180"/>
    <mergeCell ref="G181:I181"/>
    <mergeCell ref="G170:I170"/>
    <mergeCell ref="G171:I171"/>
    <mergeCell ref="G172:I172"/>
    <mergeCell ref="G173:I173"/>
    <mergeCell ref="G174:I174"/>
    <mergeCell ref="G175:I175"/>
    <mergeCell ref="G164:I164"/>
    <mergeCell ref="G165:I165"/>
    <mergeCell ref="G166:I166"/>
    <mergeCell ref="G167:I167"/>
    <mergeCell ref="G168:I168"/>
    <mergeCell ref="G169:I169"/>
    <mergeCell ref="G158:I158"/>
    <mergeCell ref="G159:I159"/>
    <mergeCell ref="G160:I160"/>
    <mergeCell ref="G161:I161"/>
    <mergeCell ref="G162:I162"/>
    <mergeCell ref="G163:I163"/>
    <mergeCell ref="G152:I152"/>
    <mergeCell ref="G153:I153"/>
    <mergeCell ref="G154:I154"/>
    <mergeCell ref="G155:I155"/>
    <mergeCell ref="G156:I156"/>
    <mergeCell ref="G157:I157"/>
    <mergeCell ref="G146:I146"/>
    <mergeCell ref="G147:I147"/>
    <mergeCell ref="G148:I148"/>
    <mergeCell ref="G149:I149"/>
    <mergeCell ref="G150:I150"/>
    <mergeCell ref="G151:I151"/>
    <mergeCell ref="G140:I140"/>
    <mergeCell ref="G141:I141"/>
    <mergeCell ref="G142:I142"/>
    <mergeCell ref="G143:I143"/>
    <mergeCell ref="G144:I144"/>
    <mergeCell ref="G145:I145"/>
    <mergeCell ref="G134:I134"/>
    <mergeCell ref="G135:I135"/>
    <mergeCell ref="G136:I136"/>
    <mergeCell ref="G137:I137"/>
    <mergeCell ref="G138:I138"/>
    <mergeCell ref="G139:I139"/>
    <mergeCell ref="G128:I128"/>
    <mergeCell ref="G129:I129"/>
    <mergeCell ref="G130:I130"/>
    <mergeCell ref="G131:I131"/>
    <mergeCell ref="G132:I132"/>
    <mergeCell ref="G133:I133"/>
    <mergeCell ref="G122:I122"/>
    <mergeCell ref="G123:I123"/>
    <mergeCell ref="G124:I124"/>
    <mergeCell ref="G125:I125"/>
    <mergeCell ref="G126:I126"/>
    <mergeCell ref="G127:I127"/>
    <mergeCell ref="G116:I116"/>
    <mergeCell ref="G117:I117"/>
    <mergeCell ref="G118:I118"/>
    <mergeCell ref="G119:I119"/>
    <mergeCell ref="G120:I120"/>
    <mergeCell ref="G121:I121"/>
    <mergeCell ref="G110:I110"/>
    <mergeCell ref="G111:I111"/>
    <mergeCell ref="G112:I112"/>
    <mergeCell ref="G113:I113"/>
    <mergeCell ref="G114:I114"/>
    <mergeCell ref="G115:I115"/>
    <mergeCell ref="G104:I104"/>
    <mergeCell ref="G105:I105"/>
    <mergeCell ref="G106:I106"/>
    <mergeCell ref="G107:I107"/>
    <mergeCell ref="G108:I108"/>
    <mergeCell ref="G109:I109"/>
    <mergeCell ref="G98:I98"/>
    <mergeCell ref="G99:I99"/>
    <mergeCell ref="G100:I100"/>
    <mergeCell ref="G101:I101"/>
    <mergeCell ref="G102:I102"/>
    <mergeCell ref="G103:I103"/>
    <mergeCell ref="G92:I92"/>
    <mergeCell ref="G93:I93"/>
    <mergeCell ref="G94:I94"/>
    <mergeCell ref="G95:I95"/>
    <mergeCell ref="G96:I96"/>
    <mergeCell ref="G97:I97"/>
    <mergeCell ref="G86:I86"/>
    <mergeCell ref="G87:I87"/>
    <mergeCell ref="G88:I88"/>
    <mergeCell ref="G89:I89"/>
    <mergeCell ref="G90:I90"/>
    <mergeCell ref="G91:I91"/>
    <mergeCell ref="G80:I80"/>
    <mergeCell ref="G81:I81"/>
    <mergeCell ref="G82:I82"/>
    <mergeCell ref="G83:I83"/>
    <mergeCell ref="G84:I84"/>
    <mergeCell ref="G85:I85"/>
    <mergeCell ref="G74:I74"/>
    <mergeCell ref="G75:I75"/>
    <mergeCell ref="G76:I76"/>
    <mergeCell ref="G77:I77"/>
    <mergeCell ref="G78:I78"/>
    <mergeCell ref="G79:I79"/>
    <mergeCell ref="G68:I68"/>
    <mergeCell ref="G69:I69"/>
    <mergeCell ref="G70:I70"/>
    <mergeCell ref="G71:I71"/>
    <mergeCell ref="G72:I72"/>
    <mergeCell ref="G73:I73"/>
    <mergeCell ref="G62:I62"/>
    <mergeCell ref="G63:I63"/>
    <mergeCell ref="G64:I64"/>
    <mergeCell ref="G65:I65"/>
    <mergeCell ref="G66:I66"/>
    <mergeCell ref="G67:I67"/>
    <mergeCell ref="G56:I56"/>
    <mergeCell ref="G57:I57"/>
    <mergeCell ref="G58:I58"/>
    <mergeCell ref="G59:I59"/>
    <mergeCell ref="G60:I60"/>
    <mergeCell ref="G61:I61"/>
    <mergeCell ref="G50:I50"/>
    <mergeCell ref="G51:I51"/>
    <mergeCell ref="G52:I52"/>
    <mergeCell ref="G53:I53"/>
    <mergeCell ref="G54:I54"/>
    <mergeCell ref="G55:I55"/>
    <mergeCell ref="G44:I44"/>
    <mergeCell ref="G45:I45"/>
    <mergeCell ref="G46:I46"/>
    <mergeCell ref="G47:I47"/>
    <mergeCell ref="G48:I48"/>
    <mergeCell ref="G49:I49"/>
    <mergeCell ref="G38:I38"/>
    <mergeCell ref="G39:I39"/>
    <mergeCell ref="G40:I40"/>
    <mergeCell ref="G41:I41"/>
    <mergeCell ref="G42:I42"/>
    <mergeCell ref="G43:I43"/>
    <mergeCell ref="G32:I32"/>
    <mergeCell ref="G33:I33"/>
    <mergeCell ref="G34:I34"/>
    <mergeCell ref="G35:I35"/>
    <mergeCell ref="G36:I36"/>
    <mergeCell ref="G37:I37"/>
    <mergeCell ref="G26:I26"/>
    <mergeCell ref="G27:I27"/>
    <mergeCell ref="G28:I28"/>
    <mergeCell ref="G29:I29"/>
    <mergeCell ref="G30:I30"/>
    <mergeCell ref="G31:I31"/>
    <mergeCell ref="G20:I20"/>
    <mergeCell ref="G21:I21"/>
    <mergeCell ref="G22:I22"/>
    <mergeCell ref="G23:I23"/>
    <mergeCell ref="G24:I24"/>
    <mergeCell ref="G25:I25"/>
    <mergeCell ref="G14:I14"/>
    <mergeCell ref="G15:I15"/>
    <mergeCell ref="G16:I16"/>
    <mergeCell ref="G17:I17"/>
    <mergeCell ref="G18:I18"/>
    <mergeCell ref="G19:I19"/>
    <mergeCell ref="G8:I8"/>
    <mergeCell ref="G9:I9"/>
    <mergeCell ref="G10:I10"/>
    <mergeCell ref="G11:I11"/>
    <mergeCell ref="G12:I12"/>
    <mergeCell ref="G13:I13"/>
    <mergeCell ref="B2:I2"/>
    <mergeCell ref="G3:I3"/>
    <mergeCell ref="G4:I4"/>
    <mergeCell ref="G5:I5"/>
    <mergeCell ref="G6:I6"/>
    <mergeCell ref="G7:I7"/>
  </mergeCells>
  <phoneticPr fontId="7" type="noConversion"/>
  <hyperlinks>
    <hyperlink ref="J3" location="Resumen!A1" display="Resumen!A1" xr:uid="{ECD7C600-E4B2-4E94-AD4A-55713FA98F71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3278F-30DA-474B-9624-4B60B87D6709}">
  <dimension ref="B1:M219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469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1" t="s">
        <v>3</v>
      </c>
      <c r="C3" s="27" t="s">
        <v>674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7" t="s">
        <v>104</v>
      </c>
      <c r="C4" s="19"/>
      <c r="D4" s="19" t="s">
        <v>340</v>
      </c>
      <c r="E4" s="19">
        <v>75</v>
      </c>
      <c r="F4" s="19" t="s">
        <v>1</v>
      </c>
      <c r="G4" s="107" t="s">
        <v>557</v>
      </c>
      <c r="H4" s="107"/>
      <c r="I4" s="108"/>
    </row>
    <row r="5" spans="2:10" x14ac:dyDescent="0.25">
      <c r="B5" s="9" t="s">
        <v>162</v>
      </c>
      <c r="C5" s="10"/>
      <c r="D5" s="10" t="s">
        <v>282</v>
      </c>
      <c r="E5" s="10">
        <v>119</v>
      </c>
      <c r="F5" s="12" t="s">
        <v>1</v>
      </c>
      <c r="G5" s="94" t="s">
        <v>615</v>
      </c>
      <c r="H5" s="94"/>
      <c r="I5" s="95"/>
    </row>
    <row r="6" spans="2:10" x14ac:dyDescent="0.25">
      <c r="B6" s="9" t="s">
        <v>73</v>
      </c>
      <c r="C6" s="10"/>
      <c r="D6" s="10" t="s">
        <v>371</v>
      </c>
      <c r="E6" s="10">
        <v>23</v>
      </c>
      <c r="F6" s="12" t="s">
        <v>1</v>
      </c>
      <c r="G6" s="94" t="s">
        <v>528</v>
      </c>
      <c r="H6" s="94"/>
      <c r="I6" s="95"/>
    </row>
    <row r="7" spans="2:10" x14ac:dyDescent="0.25">
      <c r="B7" s="9" t="s">
        <v>36</v>
      </c>
      <c r="C7" s="10"/>
      <c r="D7" s="10" t="s">
        <v>408</v>
      </c>
      <c r="E7" s="10">
        <v>160</v>
      </c>
      <c r="F7" s="12" t="s">
        <v>0</v>
      </c>
      <c r="G7" s="92" t="s">
        <v>450</v>
      </c>
      <c r="H7" s="92"/>
      <c r="I7" s="93"/>
    </row>
    <row r="8" spans="2:10" x14ac:dyDescent="0.25">
      <c r="B8" s="9" t="s">
        <v>191</v>
      </c>
      <c r="C8" s="10"/>
      <c r="D8" s="10" t="s">
        <v>253</v>
      </c>
      <c r="E8" s="10">
        <v>208</v>
      </c>
      <c r="F8" s="12" t="s">
        <v>0</v>
      </c>
      <c r="G8" s="94" t="s">
        <v>643</v>
      </c>
      <c r="H8" s="94"/>
      <c r="I8" s="95"/>
    </row>
    <row r="9" spans="2:10" x14ac:dyDescent="0.25">
      <c r="B9" s="9" t="s">
        <v>200</v>
      </c>
      <c r="C9" s="10"/>
      <c r="D9" s="10" t="s">
        <v>244</v>
      </c>
      <c r="E9" s="10">
        <v>11</v>
      </c>
      <c r="F9" s="12" t="s">
        <v>0</v>
      </c>
      <c r="G9" s="96" t="s">
        <v>455</v>
      </c>
      <c r="H9" s="96"/>
      <c r="I9" s="97"/>
    </row>
    <row r="10" spans="2:10" x14ac:dyDescent="0.25">
      <c r="B10" s="9" t="s">
        <v>57</v>
      </c>
      <c r="C10" s="10"/>
      <c r="D10" s="10" t="s">
        <v>387</v>
      </c>
      <c r="E10" s="10">
        <v>167</v>
      </c>
      <c r="F10" s="12" t="s">
        <v>1</v>
      </c>
      <c r="G10" s="94" t="s">
        <v>512</v>
      </c>
      <c r="H10" s="94"/>
      <c r="I10" s="95"/>
    </row>
    <row r="11" spans="2:10" x14ac:dyDescent="0.25">
      <c r="B11" s="9" t="s">
        <v>132</v>
      </c>
      <c r="C11" s="10"/>
      <c r="D11" s="10" t="s">
        <v>312</v>
      </c>
      <c r="E11" s="10">
        <v>145</v>
      </c>
      <c r="F11" s="12" t="s">
        <v>1</v>
      </c>
      <c r="G11" s="94" t="s">
        <v>585</v>
      </c>
      <c r="H11" s="94"/>
      <c r="I11" s="95"/>
    </row>
    <row r="12" spans="2:10" x14ac:dyDescent="0.25">
      <c r="B12" s="9" t="s">
        <v>30</v>
      </c>
      <c r="C12" s="10"/>
      <c r="D12" s="10" t="s">
        <v>414</v>
      </c>
      <c r="E12" s="10">
        <v>128</v>
      </c>
      <c r="F12" s="12" t="s">
        <v>1</v>
      </c>
      <c r="G12" s="94" t="s">
        <v>489</v>
      </c>
      <c r="H12" s="94"/>
      <c r="I12" s="95"/>
    </row>
    <row r="13" spans="2:10" x14ac:dyDescent="0.25">
      <c r="B13" s="9" t="s">
        <v>56</v>
      </c>
      <c r="C13" s="10"/>
      <c r="D13" s="10" t="s">
        <v>388</v>
      </c>
      <c r="E13" s="10">
        <v>172</v>
      </c>
      <c r="F13" s="12" t="s">
        <v>1</v>
      </c>
      <c r="G13" s="94" t="s">
        <v>511</v>
      </c>
      <c r="H13" s="94"/>
      <c r="I13" s="95"/>
    </row>
    <row r="14" spans="2:10" x14ac:dyDescent="0.25">
      <c r="B14" s="9" t="s">
        <v>197</v>
      </c>
      <c r="C14" s="10"/>
      <c r="D14" s="10" t="s">
        <v>247</v>
      </c>
      <c r="E14" s="10">
        <v>219</v>
      </c>
      <c r="F14" s="12" t="s">
        <v>0</v>
      </c>
      <c r="G14" s="94" t="s">
        <v>649</v>
      </c>
      <c r="H14" s="94"/>
      <c r="I14" s="95"/>
    </row>
    <row r="15" spans="2:10" x14ac:dyDescent="0.25">
      <c r="B15" s="9" t="s">
        <v>123</v>
      </c>
      <c r="C15" s="10"/>
      <c r="D15" s="10" t="s">
        <v>321</v>
      </c>
      <c r="E15" s="10">
        <v>15</v>
      </c>
      <c r="F15" s="12" t="s">
        <v>1</v>
      </c>
      <c r="G15" s="94" t="s">
        <v>576</v>
      </c>
      <c r="H15" s="94"/>
      <c r="I15" s="95"/>
    </row>
    <row r="16" spans="2:10" x14ac:dyDescent="0.25">
      <c r="B16" s="9" t="s">
        <v>118</v>
      </c>
      <c r="C16" s="10"/>
      <c r="D16" s="10" t="s">
        <v>326</v>
      </c>
      <c r="E16" s="10">
        <v>90</v>
      </c>
      <c r="F16" s="12" t="s">
        <v>1</v>
      </c>
      <c r="G16" s="94" t="s">
        <v>571</v>
      </c>
      <c r="H16" s="94"/>
      <c r="I16" s="95"/>
    </row>
    <row r="17" spans="2:9" x14ac:dyDescent="0.25">
      <c r="B17" s="9" t="s">
        <v>127</v>
      </c>
      <c r="C17" s="10"/>
      <c r="D17" s="10" t="s">
        <v>317</v>
      </c>
      <c r="E17" s="11">
        <v>106</v>
      </c>
      <c r="F17" s="12" t="s">
        <v>1</v>
      </c>
      <c r="G17" s="94" t="s">
        <v>580</v>
      </c>
      <c r="H17" s="94"/>
      <c r="I17" s="95"/>
    </row>
    <row r="18" spans="2:9" x14ac:dyDescent="0.25">
      <c r="B18" s="9" t="s">
        <v>23</v>
      </c>
      <c r="C18" s="10"/>
      <c r="D18" s="10" t="s">
        <v>421</v>
      </c>
      <c r="E18" s="10">
        <v>137</v>
      </c>
      <c r="F18" s="12" t="s">
        <v>1</v>
      </c>
      <c r="G18" s="94" t="s">
        <v>483</v>
      </c>
      <c r="H18" s="94"/>
      <c r="I18" s="95"/>
    </row>
    <row r="19" spans="2:9" x14ac:dyDescent="0.25">
      <c r="B19" s="9" t="s">
        <v>194</v>
      </c>
      <c r="C19" s="10"/>
      <c r="D19" s="10" t="s">
        <v>250</v>
      </c>
      <c r="E19" s="10">
        <v>142</v>
      </c>
      <c r="F19" s="12" t="s">
        <v>1</v>
      </c>
      <c r="G19" s="94" t="s">
        <v>646</v>
      </c>
      <c r="H19" s="94"/>
      <c r="I19" s="95"/>
    </row>
    <row r="20" spans="2:9" x14ac:dyDescent="0.25">
      <c r="B20" s="9" t="s">
        <v>61</v>
      </c>
      <c r="C20" s="10"/>
      <c r="D20" s="10" t="s">
        <v>383</v>
      </c>
      <c r="E20" s="10">
        <v>169</v>
      </c>
      <c r="F20" s="12" t="s">
        <v>1</v>
      </c>
      <c r="G20" s="94" t="s">
        <v>516</v>
      </c>
      <c r="H20" s="94"/>
      <c r="I20" s="95"/>
    </row>
    <row r="21" spans="2:9" x14ac:dyDescent="0.25">
      <c r="B21" s="9" t="s">
        <v>106</v>
      </c>
      <c r="C21" s="10"/>
      <c r="D21" s="10" t="s">
        <v>338</v>
      </c>
      <c r="E21" s="10">
        <v>143</v>
      </c>
      <c r="F21" s="12">
        <v>0</v>
      </c>
      <c r="G21" s="94" t="s">
        <v>559</v>
      </c>
      <c r="H21" s="94"/>
      <c r="I21" s="95"/>
    </row>
    <row r="22" spans="2:9" x14ac:dyDescent="0.25">
      <c r="B22" s="9" t="s">
        <v>43</v>
      </c>
      <c r="C22" s="10"/>
      <c r="D22" s="10" t="s">
        <v>401</v>
      </c>
      <c r="E22" s="10">
        <v>86</v>
      </c>
      <c r="F22" s="12" t="s">
        <v>1</v>
      </c>
      <c r="G22" s="94" t="s">
        <v>498</v>
      </c>
      <c r="H22" s="94"/>
      <c r="I22" s="95"/>
    </row>
    <row r="23" spans="2:9" x14ac:dyDescent="0.25">
      <c r="B23" s="9" t="s">
        <v>70</v>
      </c>
      <c r="C23" s="10"/>
      <c r="D23" s="10" t="s">
        <v>374</v>
      </c>
      <c r="E23" s="10">
        <v>29</v>
      </c>
      <c r="F23" s="12" t="s">
        <v>1</v>
      </c>
      <c r="G23" s="94" t="s">
        <v>525</v>
      </c>
      <c r="H23" s="94"/>
      <c r="I23" s="95"/>
    </row>
    <row r="24" spans="2:9" x14ac:dyDescent="0.25">
      <c r="B24" s="9" t="s">
        <v>77</v>
      </c>
      <c r="C24" s="10"/>
      <c r="D24" s="10" t="s">
        <v>367</v>
      </c>
      <c r="E24" s="10">
        <v>30</v>
      </c>
      <c r="F24" s="12" t="s">
        <v>1</v>
      </c>
      <c r="G24" s="94" t="s">
        <v>531</v>
      </c>
      <c r="H24" s="94"/>
      <c r="I24" s="95"/>
    </row>
    <row r="25" spans="2:9" x14ac:dyDescent="0.25">
      <c r="B25" s="9" t="s">
        <v>25</v>
      </c>
      <c r="C25" s="10"/>
      <c r="D25" s="10" t="s">
        <v>419</v>
      </c>
      <c r="E25" s="10">
        <v>175</v>
      </c>
      <c r="F25" s="12" t="s">
        <v>0</v>
      </c>
      <c r="G25" s="92" t="s">
        <v>449</v>
      </c>
      <c r="H25" s="92"/>
      <c r="I25" s="93"/>
    </row>
    <row r="26" spans="2:9" x14ac:dyDescent="0.25">
      <c r="B26" s="9" t="s">
        <v>167</v>
      </c>
      <c r="C26" s="10"/>
      <c r="D26" s="10" t="s">
        <v>277</v>
      </c>
      <c r="E26" s="10">
        <v>153</v>
      </c>
      <c r="F26" s="12" t="s">
        <v>0</v>
      </c>
      <c r="G26" s="94" t="s">
        <v>619</v>
      </c>
      <c r="H26" s="94"/>
      <c r="I26" s="95"/>
    </row>
    <row r="27" spans="2:9" x14ac:dyDescent="0.25">
      <c r="B27" s="9" t="s">
        <v>178</v>
      </c>
      <c r="C27" s="10"/>
      <c r="D27" s="10" t="s">
        <v>266</v>
      </c>
      <c r="E27" s="10">
        <v>204</v>
      </c>
      <c r="F27" s="12" t="s">
        <v>1</v>
      </c>
      <c r="G27" s="94" t="s">
        <v>630</v>
      </c>
      <c r="H27" s="94"/>
      <c r="I27" s="95"/>
    </row>
    <row r="28" spans="2:9" x14ac:dyDescent="0.25">
      <c r="B28" s="9" t="s">
        <v>201</v>
      </c>
      <c r="C28" s="10"/>
      <c r="D28" s="10" t="s">
        <v>243</v>
      </c>
      <c r="E28" s="10">
        <v>180</v>
      </c>
      <c r="F28" s="12" t="s">
        <v>0</v>
      </c>
      <c r="G28" s="94" t="s">
        <v>652</v>
      </c>
      <c r="H28" s="94"/>
      <c r="I28" s="95"/>
    </row>
    <row r="29" spans="2:9" x14ac:dyDescent="0.25">
      <c r="B29" s="9" t="s">
        <v>187</v>
      </c>
      <c r="C29" s="10"/>
      <c r="D29" s="10" t="s">
        <v>257</v>
      </c>
      <c r="E29" s="10">
        <v>223</v>
      </c>
      <c r="F29" s="12">
        <v>0</v>
      </c>
      <c r="G29" s="94" t="s">
        <v>639</v>
      </c>
      <c r="H29" s="94"/>
      <c r="I29" s="95"/>
    </row>
    <row r="30" spans="2:9" x14ac:dyDescent="0.25">
      <c r="B30" s="9" t="s">
        <v>151</v>
      </c>
      <c r="C30" s="10"/>
      <c r="D30" s="10" t="s">
        <v>293</v>
      </c>
      <c r="E30" s="10">
        <v>68</v>
      </c>
      <c r="F30" s="12" t="s">
        <v>1</v>
      </c>
      <c r="G30" s="94" t="s">
        <v>604</v>
      </c>
      <c r="H30" s="94"/>
      <c r="I30" s="95"/>
    </row>
    <row r="31" spans="2:9" x14ac:dyDescent="0.25">
      <c r="B31" s="9" t="s">
        <v>15</v>
      </c>
      <c r="C31" s="10"/>
      <c r="D31" s="10" t="s">
        <v>429</v>
      </c>
      <c r="E31" s="10">
        <v>38</v>
      </c>
      <c r="F31" s="12" t="s">
        <v>1</v>
      </c>
      <c r="G31" s="94" t="s">
        <v>475</v>
      </c>
      <c r="H31" s="94"/>
      <c r="I31" s="95"/>
    </row>
    <row r="32" spans="2:9" x14ac:dyDescent="0.25">
      <c r="B32" s="9" t="s">
        <v>92</v>
      </c>
      <c r="C32" s="10"/>
      <c r="D32" s="10" t="s">
        <v>352</v>
      </c>
      <c r="E32" s="10">
        <v>164</v>
      </c>
      <c r="F32" s="12" t="s">
        <v>1</v>
      </c>
      <c r="G32" s="94" t="s">
        <v>545</v>
      </c>
      <c r="H32" s="94"/>
      <c r="I32" s="95"/>
    </row>
    <row r="33" spans="2:9" x14ac:dyDescent="0.25">
      <c r="B33" s="9" t="s">
        <v>99</v>
      </c>
      <c r="C33" s="10"/>
      <c r="D33" s="10" t="s">
        <v>345</v>
      </c>
      <c r="E33" s="10">
        <v>93</v>
      </c>
      <c r="F33" s="12" t="s">
        <v>1</v>
      </c>
      <c r="G33" s="94" t="s">
        <v>552</v>
      </c>
      <c r="H33" s="94"/>
      <c r="I33" s="95"/>
    </row>
    <row r="34" spans="2:9" x14ac:dyDescent="0.25">
      <c r="B34" s="9" t="s">
        <v>40</v>
      </c>
      <c r="C34" s="10"/>
      <c r="D34" s="10" t="s">
        <v>404</v>
      </c>
      <c r="E34" s="10">
        <v>51</v>
      </c>
      <c r="F34" s="12" t="s">
        <v>1</v>
      </c>
      <c r="G34" s="94" t="s">
        <v>495</v>
      </c>
      <c r="H34" s="94"/>
      <c r="I34" s="95"/>
    </row>
    <row r="35" spans="2:9" x14ac:dyDescent="0.25">
      <c r="B35" s="9" t="s">
        <v>9</v>
      </c>
      <c r="C35" s="10"/>
      <c r="D35" s="10" t="s">
        <v>435</v>
      </c>
      <c r="E35" s="10">
        <v>120</v>
      </c>
      <c r="F35" s="12" t="s">
        <v>1</v>
      </c>
      <c r="G35" s="92" t="s">
        <v>447</v>
      </c>
      <c r="H35" s="92"/>
      <c r="I35" s="93"/>
    </row>
    <row r="36" spans="2:9" x14ac:dyDescent="0.25">
      <c r="B36" s="9" t="s">
        <v>44</v>
      </c>
      <c r="C36" s="10"/>
      <c r="D36" s="10" t="s">
        <v>400</v>
      </c>
      <c r="E36" s="10">
        <v>229</v>
      </c>
      <c r="F36" s="12" t="s">
        <v>1</v>
      </c>
      <c r="G36" s="94" t="s">
        <v>499</v>
      </c>
      <c r="H36" s="94"/>
      <c r="I36" s="95"/>
    </row>
    <row r="37" spans="2:9" x14ac:dyDescent="0.25">
      <c r="B37" s="9" t="s">
        <v>188</v>
      </c>
      <c r="C37" s="10"/>
      <c r="D37" s="10" t="s">
        <v>256</v>
      </c>
      <c r="E37" s="10">
        <v>65</v>
      </c>
      <c r="F37" s="12" t="s">
        <v>0</v>
      </c>
      <c r="G37" s="94" t="s">
        <v>640</v>
      </c>
      <c r="H37" s="94"/>
      <c r="I37" s="95"/>
    </row>
    <row r="38" spans="2:9" x14ac:dyDescent="0.25">
      <c r="B38" s="9" t="s">
        <v>39</v>
      </c>
      <c r="C38" s="10"/>
      <c r="D38" s="10" t="s">
        <v>405</v>
      </c>
      <c r="E38" s="10">
        <v>226</v>
      </c>
      <c r="F38" s="12" t="s">
        <v>0</v>
      </c>
      <c r="G38" s="92" t="s">
        <v>453</v>
      </c>
      <c r="H38" s="92"/>
      <c r="I38" s="93"/>
    </row>
    <row r="39" spans="2:9" x14ac:dyDescent="0.25">
      <c r="B39" s="9" t="s">
        <v>173</v>
      </c>
      <c r="C39" s="10"/>
      <c r="D39" s="10" t="s">
        <v>271</v>
      </c>
      <c r="E39" s="10">
        <v>115</v>
      </c>
      <c r="F39" s="12">
        <v>0</v>
      </c>
      <c r="G39" s="94" t="s">
        <v>625</v>
      </c>
      <c r="H39" s="94"/>
      <c r="I39" s="95"/>
    </row>
    <row r="40" spans="2:9" x14ac:dyDescent="0.25">
      <c r="B40" s="9" t="s">
        <v>46</v>
      </c>
      <c r="C40" s="10"/>
      <c r="D40" s="10" t="s">
        <v>398</v>
      </c>
      <c r="E40" s="10">
        <v>161</v>
      </c>
      <c r="F40" s="12" t="s">
        <v>1</v>
      </c>
      <c r="G40" s="94" t="s">
        <v>501</v>
      </c>
      <c r="H40" s="94"/>
      <c r="I40" s="95"/>
    </row>
    <row r="41" spans="2:9" x14ac:dyDescent="0.25">
      <c r="B41" s="9" t="s">
        <v>152</v>
      </c>
      <c r="C41" s="10"/>
      <c r="D41" s="10" t="s">
        <v>292</v>
      </c>
      <c r="E41" s="10">
        <v>210</v>
      </c>
      <c r="F41" s="12" t="s">
        <v>1</v>
      </c>
      <c r="G41" s="94" t="s">
        <v>605</v>
      </c>
      <c r="H41" s="94"/>
      <c r="I41" s="95"/>
    </row>
    <row r="42" spans="2:9" x14ac:dyDescent="0.25">
      <c r="B42" s="9" t="s">
        <v>100</v>
      </c>
      <c r="C42" s="10"/>
      <c r="D42" s="10" t="s">
        <v>344</v>
      </c>
      <c r="E42" s="10">
        <v>20</v>
      </c>
      <c r="F42" s="12">
        <v>0</v>
      </c>
      <c r="G42" s="94" t="s">
        <v>553</v>
      </c>
      <c r="H42" s="94"/>
      <c r="I42" s="95"/>
    </row>
    <row r="43" spans="2:9" x14ac:dyDescent="0.25">
      <c r="B43" s="9" t="s">
        <v>164</v>
      </c>
      <c r="C43" s="10"/>
      <c r="D43" s="10" t="s">
        <v>280</v>
      </c>
      <c r="E43" s="10">
        <v>122</v>
      </c>
      <c r="F43" s="12" t="s">
        <v>1</v>
      </c>
      <c r="G43" s="94" t="s">
        <v>616</v>
      </c>
      <c r="H43" s="94"/>
      <c r="I43" s="95"/>
    </row>
    <row r="44" spans="2:9" x14ac:dyDescent="0.25">
      <c r="B44" s="18" t="s">
        <v>8</v>
      </c>
      <c r="C44" s="12"/>
      <c r="D44" s="12" t="s">
        <v>436</v>
      </c>
      <c r="E44" s="12">
        <v>225</v>
      </c>
      <c r="F44" s="12" t="s">
        <v>1</v>
      </c>
      <c r="G44" s="92" t="s">
        <v>446</v>
      </c>
      <c r="H44" s="92"/>
      <c r="I44" s="93"/>
    </row>
    <row r="45" spans="2:9" x14ac:dyDescent="0.25">
      <c r="B45" s="9" t="s">
        <v>203</v>
      </c>
      <c r="C45" s="10"/>
      <c r="D45" s="10" t="s">
        <v>241</v>
      </c>
      <c r="E45" s="10">
        <v>102</v>
      </c>
      <c r="F45" s="12" t="s">
        <v>0</v>
      </c>
      <c r="G45" s="94" t="s">
        <v>654</v>
      </c>
      <c r="H45" s="94"/>
      <c r="I45" s="95"/>
    </row>
    <row r="46" spans="2:9" x14ac:dyDescent="0.25">
      <c r="B46" s="9" t="s">
        <v>186</v>
      </c>
      <c r="C46" s="10"/>
      <c r="D46" s="10" t="s">
        <v>258</v>
      </c>
      <c r="E46" s="12">
        <v>97</v>
      </c>
      <c r="F46" s="12" t="s">
        <v>0</v>
      </c>
      <c r="G46" s="94" t="s">
        <v>638</v>
      </c>
      <c r="H46" s="94"/>
      <c r="I46" s="95"/>
    </row>
    <row r="47" spans="2:9" x14ac:dyDescent="0.25">
      <c r="B47" s="9" t="s">
        <v>153</v>
      </c>
      <c r="C47" s="10"/>
      <c r="D47" s="10" t="s">
        <v>291</v>
      </c>
      <c r="E47" s="10">
        <v>211</v>
      </c>
      <c r="F47" s="12" t="s">
        <v>0</v>
      </c>
      <c r="G47" s="94" t="s">
        <v>606</v>
      </c>
      <c r="H47" s="94"/>
      <c r="I47" s="95"/>
    </row>
    <row r="48" spans="2:9" x14ac:dyDescent="0.25">
      <c r="B48" s="9" t="s">
        <v>55</v>
      </c>
      <c r="C48" s="10"/>
      <c r="D48" s="10" t="s">
        <v>389</v>
      </c>
      <c r="E48" s="10">
        <v>50</v>
      </c>
      <c r="F48" s="12" t="s">
        <v>1</v>
      </c>
      <c r="G48" s="94" t="s">
        <v>510</v>
      </c>
      <c r="H48" s="94"/>
      <c r="I48" s="95"/>
    </row>
    <row r="49" spans="2:9" x14ac:dyDescent="0.25">
      <c r="B49" s="9" t="s">
        <v>28</v>
      </c>
      <c r="C49" s="10"/>
      <c r="D49" s="10" t="s">
        <v>416</v>
      </c>
      <c r="E49" s="10">
        <v>134</v>
      </c>
      <c r="F49" s="12" t="s">
        <v>1</v>
      </c>
      <c r="G49" s="94" t="s">
        <v>487</v>
      </c>
      <c r="H49" s="94"/>
      <c r="I49" s="95"/>
    </row>
    <row r="50" spans="2:9" x14ac:dyDescent="0.25">
      <c r="B50" s="9" t="s">
        <v>110</v>
      </c>
      <c r="C50" s="10"/>
      <c r="D50" s="10" t="s">
        <v>334</v>
      </c>
      <c r="E50" s="10">
        <v>202</v>
      </c>
      <c r="F50" s="12" t="s">
        <v>1</v>
      </c>
      <c r="G50" s="94" t="s">
        <v>563</v>
      </c>
      <c r="H50" s="94"/>
      <c r="I50" s="95"/>
    </row>
    <row r="51" spans="2:9" x14ac:dyDescent="0.25">
      <c r="B51" s="9" t="s">
        <v>212</v>
      </c>
      <c r="C51" s="10"/>
      <c r="D51" s="10" t="s">
        <v>232</v>
      </c>
      <c r="E51" s="10">
        <v>67</v>
      </c>
      <c r="F51" s="12" t="s">
        <v>0</v>
      </c>
      <c r="G51" s="94" t="s">
        <v>663</v>
      </c>
      <c r="H51" s="94"/>
      <c r="I51" s="95"/>
    </row>
    <row r="52" spans="2:9" x14ac:dyDescent="0.25">
      <c r="B52" s="9" t="s">
        <v>135</v>
      </c>
      <c r="C52" s="10"/>
      <c r="D52" s="10" t="s">
        <v>309</v>
      </c>
      <c r="E52" s="10">
        <v>83</v>
      </c>
      <c r="F52" s="12" t="s">
        <v>0</v>
      </c>
      <c r="G52" s="94" t="s">
        <v>588</v>
      </c>
      <c r="H52" s="94"/>
      <c r="I52" s="95"/>
    </row>
    <row r="53" spans="2:9" x14ac:dyDescent="0.25">
      <c r="B53" s="9" t="s">
        <v>11</v>
      </c>
      <c r="C53" s="10"/>
      <c r="D53" s="10" t="s">
        <v>433</v>
      </c>
      <c r="E53" s="10">
        <v>186</v>
      </c>
      <c r="F53" s="12" t="s">
        <v>1</v>
      </c>
      <c r="G53" s="94" t="s">
        <v>472</v>
      </c>
      <c r="H53" s="94"/>
      <c r="I53" s="95"/>
    </row>
    <row r="54" spans="2:9" x14ac:dyDescent="0.25">
      <c r="B54" s="9" t="s">
        <v>150</v>
      </c>
      <c r="C54" s="10"/>
      <c r="D54" s="10" t="s">
        <v>294</v>
      </c>
      <c r="E54" s="10">
        <v>171</v>
      </c>
      <c r="F54" s="12" t="s">
        <v>1</v>
      </c>
      <c r="G54" s="94" t="s">
        <v>603</v>
      </c>
      <c r="H54" s="94"/>
      <c r="I54" s="95"/>
    </row>
    <row r="55" spans="2:9" x14ac:dyDescent="0.25">
      <c r="B55" s="9" t="s">
        <v>45</v>
      </c>
      <c r="C55" s="10"/>
      <c r="D55" s="10" t="s">
        <v>399</v>
      </c>
      <c r="E55" s="10">
        <v>150</v>
      </c>
      <c r="F55" s="12" t="s">
        <v>1</v>
      </c>
      <c r="G55" s="94" t="s">
        <v>500</v>
      </c>
      <c r="H55" s="94"/>
      <c r="I55" s="95"/>
    </row>
    <row r="56" spans="2:9" x14ac:dyDescent="0.25">
      <c r="B56" s="9" t="s">
        <v>165</v>
      </c>
      <c r="C56" s="10"/>
      <c r="D56" s="10" t="s">
        <v>279</v>
      </c>
      <c r="E56" s="10">
        <v>154</v>
      </c>
      <c r="F56" s="12" t="s">
        <v>1</v>
      </c>
      <c r="G56" s="94" t="s">
        <v>617</v>
      </c>
      <c r="H56" s="94"/>
      <c r="I56" s="95"/>
    </row>
    <row r="57" spans="2:9" x14ac:dyDescent="0.25">
      <c r="B57" s="9" t="s">
        <v>47</v>
      </c>
      <c r="C57" s="10"/>
      <c r="D57" s="10" t="s">
        <v>397</v>
      </c>
      <c r="E57" s="10">
        <v>201</v>
      </c>
      <c r="F57" s="12" t="s">
        <v>1</v>
      </c>
      <c r="G57" s="94" t="s">
        <v>502</v>
      </c>
      <c r="H57" s="94"/>
      <c r="I57" s="95"/>
    </row>
    <row r="58" spans="2:9" x14ac:dyDescent="0.25">
      <c r="B58" s="9" t="s">
        <v>120</v>
      </c>
      <c r="C58" s="10"/>
      <c r="D58" s="10" t="s">
        <v>324</v>
      </c>
      <c r="E58" s="10">
        <v>99</v>
      </c>
      <c r="F58" s="12" t="s">
        <v>1</v>
      </c>
      <c r="G58" s="94" t="s">
        <v>573</v>
      </c>
      <c r="H58" s="94"/>
      <c r="I58" s="95"/>
    </row>
    <row r="59" spans="2:9" x14ac:dyDescent="0.25">
      <c r="B59" s="9" t="s">
        <v>66</v>
      </c>
      <c r="C59" s="10"/>
      <c r="D59" s="10" t="s">
        <v>378</v>
      </c>
      <c r="E59" s="10">
        <v>232</v>
      </c>
      <c r="F59" s="12" t="s">
        <v>1</v>
      </c>
      <c r="G59" s="94" t="s">
        <v>675</v>
      </c>
      <c r="H59" s="94"/>
      <c r="I59" s="95"/>
    </row>
    <row r="60" spans="2:9" x14ac:dyDescent="0.25">
      <c r="B60" s="9" t="s">
        <v>75</v>
      </c>
      <c r="C60" s="10"/>
      <c r="D60" s="10" t="s">
        <v>369</v>
      </c>
      <c r="E60" s="10">
        <v>234</v>
      </c>
      <c r="F60" s="12" t="s">
        <v>0</v>
      </c>
      <c r="G60" s="94" t="s">
        <v>677</v>
      </c>
      <c r="H60" s="94"/>
      <c r="I60" s="95"/>
    </row>
    <row r="61" spans="2:9" x14ac:dyDescent="0.25">
      <c r="B61" s="9" t="s">
        <v>80</v>
      </c>
      <c r="C61" s="10"/>
      <c r="D61" s="10" t="s">
        <v>364</v>
      </c>
      <c r="E61" s="10">
        <v>230</v>
      </c>
      <c r="F61" s="12" t="s">
        <v>1</v>
      </c>
      <c r="G61" s="94" t="s">
        <v>521</v>
      </c>
      <c r="H61" s="94"/>
      <c r="I61" s="95"/>
    </row>
    <row r="62" spans="2:9" x14ac:dyDescent="0.25">
      <c r="B62" s="9" t="s">
        <v>163</v>
      </c>
      <c r="C62" s="10"/>
      <c r="D62" s="10" t="s">
        <v>281</v>
      </c>
      <c r="E62" s="11">
        <v>233</v>
      </c>
      <c r="F62" s="12" t="s">
        <v>0</v>
      </c>
      <c r="G62" s="94" t="s">
        <v>676</v>
      </c>
      <c r="H62" s="94"/>
      <c r="I62" s="95"/>
    </row>
    <row r="63" spans="2:9" x14ac:dyDescent="0.25">
      <c r="B63" s="9" t="s">
        <v>53</v>
      </c>
      <c r="C63" s="10"/>
      <c r="D63" s="10" t="s">
        <v>391</v>
      </c>
      <c r="E63" s="10">
        <v>195</v>
      </c>
      <c r="F63" s="12" t="s">
        <v>1</v>
      </c>
      <c r="G63" s="94" t="s">
        <v>508</v>
      </c>
      <c r="H63" s="94"/>
      <c r="I63" s="95"/>
    </row>
    <row r="64" spans="2:9" x14ac:dyDescent="0.25">
      <c r="B64" s="9" t="s">
        <v>96</v>
      </c>
      <c r="C64" s="10"/>
      <c r="D64" s="10" t="s">
        <v>348</v>
      </c>
      <c r="E64" s="10">
        <v>110</v>
      </c>
      <c r="F64" s="12" t="s">
        <v>1</v>
      </c>
      <c r="G64" s="94" t="s">
        <v>549</v>
      </c>
      <c r="H64" s="94"/>
      <c r="I64" s="95"/>
    </row>
    <row r="65" spans="2:9" x14ac:dyDescent="0.25">
      <c r="B65" s="9" t="s">
        <v>83</v>
      </c>
      <c r="C65" s="10"/>
      <c r="D65" s="10" t="s">
        <v>361</v>
      </c>
      <c r="E65" s="10">
        <v>100</v>
      </c>
      <c r="F65" s="12" t="s">
        <v>1</v>
      </c>
      <c r="G65" s="94" t="s">
        <v>536</v>
      </c>
      <c r="H65" s="94"/>
      <c r="I65" s="95"/>
    </row>
    <row r="66" spans="2:9" x14ac:dyDescent="0.25">
      <c r="B66" s="9" t="s">
        <v>121</v>
      </c>
      <c r="C66" s="10"/>
      <c r="D66" s="10" t="s">
        <v>323</v>
      </c>
      <c r="E66" s="10">
        <v>103</v>
      </c>
      <c r="F66" s="12" t="s">
        <v>0</v>
      </c>
      <c r="G66" s="94" t="s">
        <v>574</v>
      </c>
      <c r="H66" s="94"/>
      <c r="I66" s="95"/>
    </row>
    <row r="67" spans="2:9" x14ac:dyDescent="0.25">
      <c r="B67" s="9" t="s">
        <v>111</v>
      </c>
      <c r="C67" s="10"/>
      <c r="D67" s="10" t="s">
        <v>333</v>
      </c>
      <c r="E67" s="10">
        <v>112</v>
      </c>
      <c r="F67" s="12" t="s">
        <v>1</v>
      </c>
      <c r="G67" s="94" t="s">
        <v>564</v>
      </c>
      <c r="H67" s="94"/>
      <c r="I67" s="95"/>
    </row>
    <row r="68" spans="2:9" x14ac:dyDescent="0.25">
      <c r="B68" s="9" t="s">
        <v>206</v>
      </c>
      <c r="C68" s="10"/>
      <c r="D68" s="10" t="s">
        <v>238</v>
      </c>
      <c r="E68" s="10">
        <v>123</v>
      </c>
      <c r="F68" s="12" t="s">
        <v>0</v>
      </c>
      <c r="G68" s="94" t="s">
        <v>657</v>
      </c>
      <c r="H68" s="94"/>
      <c r="I68" s="95"/>
    </row>
    <row r="69" spans="2:9" x14ac:dyDescent="0.25">
      <c r="B69" s="9" t="s">
        <v>147</v>
      </c>
      <c r="C69" s="10"/>
      <c r="D69" s="10" t="s">
        <v>297</v>
      </c>
      <c r="E69" s="10">
        <v>64</v>
      </c>
      <c r="F69" s="12" t="s">
        <v>0</v>
      </c>
      <c r="G69" s="94" t="s">
        <v>600</v>
      </c>
      <c r="H69" s="94"/>
      <c r="I69" s="95"/>
    </row>
    <row r="70" spans="2:9" x14ac:dyDescent="0.25">
      <c r="B70" s="9" t="s">
        <v>208</v>
      </c>
      <c r="C70" s="10"/>
      <c r="D70" s="10" t="s">
        <v>236</v>
      </c>
      <c r="E70" s="10">
        <v>179</v>
      </c>
      <c r="F70" s="12" t="s">
        <v>0</v>
      </c>
      <c r="G70" s="94" t="s">
        <v>659</v>
      </c>
      <c r="H70" s="94"/>
      <c r="I70" s="95"/>
    </row>
    <row r="71" spans="2:9" x14ac:dyDescent="0.25">
      <c r="B71" s="9" t="s">
        <v>141</v>
      </c>
      <c r="C71" s="10"/>
      <c r="D71" s="10" t="s">
        <v>303</v>
      </c>
      <c r="E71" s="10">
        <v>35</v>
      </c>
      <c r="F71" s="12" t="s">
        <v>1</v>
      </c>
      <c r="G71" s="94" t="s">
        <v>594</v>
      </c>
      <c r="H71" s="94"/>
      <c r="I71" s="95"/>
    </row>
    <row r="72" spans="2:9" x14ac:dyDescent="0.25">
      <c r="B72" s="9" t="s">
        <v>177</v>
      </c>
      <c r="C72" s="10"/>
      <c r="D72" s="10" t="s">
        <v>267</v>
      </c>
      <c r="E72" s="10">
        <v>58</v>
      </c>
      <c r="F72" s="12" t="s">
        <v>0</v>
      </c>
      <c r="G72" s="94" t="s">
        <v>629</v>
      </c>
      <c r="H72" s="94"/>
      <c r="I72" s="95"/>
    </row>
    <row r="73" spans="2:9" x14ac:dyDescent="0.25">
      <c r="B73" s="9" t="s">
        <v>192</v>
      </c>
      <c r="C73" s="10"/>
      <c r="D73" s="10" t="s">
        <v>252</v>
      </c>
      <c r="E73" s="10">
        <v>212</v>
      </c>
      <c r="F73" s="12" t="s">
        <v>0</v>
      </c>
      <c r="G73" s="94" t="s">
        <v>644</v>
      </c>
      <c r="H73" s="94"/>
      <c r="I73" s="95"/>
    </row>
    <row r="74" spans="2:9" x14ac:dyDescent="0.25">
      <c r="B74" s="9" t="s">
        <v>145</v>
      </c>
      <c r="C74" s="10"/>
      <c r="D74" s="10" t="s">
        <v>299</v>
      </c>
      <c r="E74" s="10">
        <v>66</v>
      </c>
      <c r="F74" s="12" t="s">
        <v>0</v>
      </c>
      <c r="G74" s="94" t="s">
        <v>598</v>
      </c>
      <c r="H74" s="94"/>
      <c r="I74" s="95"/>
    </row>
    <row r="75" spans="2:9" x14ac:dyDescent="0.25">
      <c r="B75" s="9" t="s">
        <v>140</v>
      </c>
      <c r="C75" s="10"/>
      <c r="D75" s="10" t="s">
        <v>304</v>
      </c>
      <c r="E75" s="10">
        <v>132</v>
      </c>
      <c r="F75" s="12" t="s">
        <v>1</v>
      </c>
      <c r="G75" s="94" t="s">
        <v>593</v>
      </c>
      <c r="H75" s="94"/>
      <c r="I75" s="95"/>
    </row>
    <row r="76" spans="2:9" x14ac:dyDescent="0.25">
      <c r="B76" s="9" t="s">
        <v>128</v>
      </c>
      <c r="C76" s="10"/>
      <c r="D76" s="10" t="s">
        <v>316</v>
      </c>
      <c r="E76" s="11">
        <v>14</v>
      </c>
      <c r="F76" s="12" t="s">
        <v>1</v>
      </c>
      <c r="G76" s="94" t="s">
        <v>581</v>
      </c>
      <c r="H76" s="94"/>
      <c r="I76" s="95"/>
    </row>
    <row r="77" spans="2:9" x14ac:dyDescent="0.25">
      <c r="B77" s="9" t="s">
        <v>170</v>
      </c>
      <c r="C77" s="10"/>
      <c r="D77" s="10" t="s">
        <v>274</v>
      </c>
      <c r="E77" s="10">
        <v>12</v>
      </c>
      <c r="F77" s="12" t="s">
        <v>1</v>
      </c>
      <c r="G77" s="94" t="s">
        <v>622</v>
      </c>
      <c r="H77" s="94"/>
      <c r="I77" s="95"/>
    </row>
    <row r="78" spans="2:9" x14ac:dyDescent="0.25">
      <c r="B78" s="9" t="s">
        <v>198</v>
      </c>
      <c r="C78" s="10"/>
      <c r="D78" s="10" t="s">
        <v>246</v>
      </c>
      <c r="E78" s="10">
        <v>218</v>
      </c>
      <c r="F78" s="12" t="s">
        <v>1</v>
      </c>
      <c r="G78" s="94" t="s">
        <v>650</v>
      </c>
      <c r="H78" s="94"/>
      <c r="I78" s="95"/>
    </row>
    <row r="79" spans="2:9" x14ac:dyDescent="0.25">
      <c r="B79" s="9" t="s">
        <v>58</v>
      </c>
      <c r="C79" s="10"/>
      <c r="D79" s="10" t="s">
        <v>386</v>
      </c>
      <c r="E79" s="10">
        <v>47</v>
      </c>
      <c r="F79" s="12" t="s">
        <v>1</v>
      </c>
      <c r="G79" s="94" t="s">
        <v>513</v>
      </c>
      <c r="H79" s="94"/>
      <c r="I79" s="95"/>
    </row>
    <row r="80" spans="2:9" x14ac:dyDescent="0.25">
      <c r="B80" s="9" t="s">
        <v>185</v>
      </c>
      <c r="C80" s="10"/>
      <c r="D80" s="10" t="s">
        <v>259</v>
      </c>
      <c r="E80" s="10">
        <v>98</v>
      </c>
      <c r="F80" s="12" t="s">
        <v>1</v>
      </c>
      <c r="G80" s="94" t="s">
        <v>637</v>
      </c>
      <c r="H80" s="94"/>
      <c r="I80" s="95"/>
    </row>
    <row r="81" spans="2:9" x14ac:dyDescent="0.25">
      <c r="B81" s="9" t="s">
        <v>176</v>
      </c>
      <c r="C81" s="10"/>
      <c r="D81" s="10" t="s">
        <v>268</v>
      </c>
      <c r="E81" s="10">
        <v>28</v>
      </c>
      <c r="F81" s="12" t="s">
        <v>1</v>
      </c>
      <c r="G81" s="94" t="s">
        <v>628</v>
      </c>
      <c r="H81" s="94"/>
      <c r="I81" s="95"/>
    </row>
    <row r="82" spans="2:9" x14ac:dyDescent="0.25">
      <c r="B82" s="9" t="s">
        <v>160</v>
      </c>
      <c r="C82" s="10"/>
      <c r="D82" s="10" t="s">
        <v>284</v>
      </c>
      <c r="E82" s="10">
        <v>206</v>
      </c>
      <c r="F82" s="12" t="s">
        <v>1</v>
      </c>
      <c r="G82" s="94" t="s">
        <v>613</v>
      </c>
      <c r="H82" s="94"/>
      <c r="I82" s="95"/>
    </row>
    <row r="83" spans="2:9" x14ac:dyDescent="0.25">
      <c r="B83" s="9" t="s">
        <v>91</v>
      </c>
      <c r="C83" s="10"/>
      <c r="D83" s="10" t="s">
        <v>353</v>
      </c>
      <c r="E83" s="10">
        <v>49</v>
      </c>
      <c r="F83" s="12" t="s">
        <v>1</v>
      </c>
      <c r="G83" s="94" t="s">
        <v>544</v>
      </c>
      <c r="H83" s="94"/>
      <c r="I83" s="95"/>
    </row>
    <row r="84" spans="2:9" x14ac:dyDescent="0.25">
      <c r="B84" s="9" t="s">
        <v>87</v>
      </c>
      <c r="C84" s="10"/>
      <c r="D84" s="10" t="s">
        <v>357</v>
      </c>
      <c r="E84" s="10">
        <v>73</v>
      </c>
      <c r="F84" s="12" t="s">
        <v>1</v>
      </c>
      <c r="G84" s="94" t="s">
        <v>540</v>
      </c>
      <c r="H84" s="94"/>
      <c r="I84" s="95"/>
    </row>
    <row r="85" spans="2:9" x14ac:dyDescent="0.25">
      <c r="B85" s="9" t="s">
        <v>166</v>
      </c>
      <c r="C85" s="10"/>
      <c r="D85" s="10" t="s">
        <v>278</v>
      </c>
      <c r="E85" s="10">
        <v>21</v>
      </c>
      <c r="F85" s="12">
        <v>0</v>
      </c>
      <c r="G85" s="94" t="s">
        <v>618</v>
      </c>
      <c r="H85" s="94"/>
      <c r="I85" s="95"/>
    </row>
    <row r="86" spans="2:9" x14ac:dyDescent="0.25">
      <c r="B86" s="9" t="s">
        <v>88</v>
      </c>
      <c r="C86" s="10"/>
      <c r="D86" s="10" t="s">
        <v>356</v>
      </c>
      <c r="E86" s="10">
        <v>53</v>
      </c>
      <c r="F86" s="12" t="s">
        <v>1</v>
      </c>
      <c r="G86" s="94" t="s">
        <v>541</v>
      </c>
      <c r="H86" s="94"/>
      <c r="I86" s="95"/>
    </row>
    <row r="87" spans="2:9" x14ac:dyDescent="0.25">
      <c r="B87" s="9" t="s">
        <v>149</v>
      </c>
      <c r="C87" s="10"/>
      <c r="D87" s="10" t="s">
        <v>295</v>
      </c>
      <c r="E87" s="10">
        <v>74</v>
      </c>
      <c r="F87" s="12" t="s">
        <v>1</v>
      </c>
      <c r="G87" s="94" t="s">
        <v>602</v>
      </c>
      <c r="H87" s="94"/>
      <c r="I87" s="95"/>
    </row>
    <row r="88" spans="2:9" x14ac:dyDescent="0.25">
      <c r="B88" s="9" t="s">
        <v>139</v>
      </c>
      <c r="C88" s="10"/>
      <c r="D88" s="10" t="s">
        <v>305</v>
      </c>
      <c r="E88" s="10">
        <v>114</v>
      </c>
      <c r="F88" s="12" t="s">
        <v>1</v>
      </c>
      <c r="G88" s="94" t="s">
        <v>592</v>
      </c>
      <c r="H88" s="94"/>
      <c r="I88" s="95"/>
    </row>
    <row r="89" spans="2:9" x14ac:dyDescent="0.25">
      <c r="B89" s="9" t="s">
        <v>210</v>
      </c>
      <c r="C89" s="10"/>
      <c r="D89" s="10" t="s">
        <v>234</v>
      </c>
      <c r="E89" s="10">
        <v>170</v>
      </c>
      <c r="F89" s="12" t="s">
        <v>1</v>
      </c>
      <c r="G89" s="94" t="s">
        <v>661</v>
      </c>
      <c r="H89" s="94"/>
      <c r="I89" s="95"/>
    </row>
    <row r="90" spans="2:9" x14ac:dyDescent="0.25">
      <c r="B90" s="9" t="s">
        <v>35</v>
      </c>
      <c r="C90" s="10"/>
      <c r="D90" s="10" t="s">
        <v>409</v>
      </c>
      <c r="E90" s="10">
        <v>109</v>
      </c>
      <c r="F90" s="12">
        <v>0</v>
      </c>
      <c r="G90" s="94" t="s">
        <v>494</v>
      </c>
      <c r="H90" s="94"/>
      <c r="I90" s="95"/>
    </row>
    <row r="91" spans="2:9" x14ac:dyDescent="0.25">
      <c r="B91" s="9" t="s">
        <v>142</v>
      </c>
      <c r="C91" s="10"/>
      <c r="D91" s="10" t="s">
        <v>302</v>
      </c>
      <c r="E91" s="12">
        <v>36</v>
      </c>
      <c r="F91" s="12" t="s">
        <v>1</v>
      </c>
      <c r="G91" s="94" t="s">
        <v>595</v>
      </c>
      <c r="H91" s="94"/>
      <c r="I91" s="95"/>
    </row>
    <row r="92" spans="2:9" x14ac:dyDescent="0.25">
      <c r="B92" s="9" t="s">
        <v>20</v>
      </c>
      <c r="C92" s="10"/>
      <c r="D92" s="10" t="s">
        <v>424</v>
      </c>
      <c r="E92" s="10">
        <v>117</v>
      </c>
      <c r="F92" s="12" t="s">
        <v>1</v>
      </c>
      <c r="G92" s="94" t="s">
        <v>480</v>
      </c>
      <c r="H92" s="94"/>
      <c r="I92" s="95"/>
    </row>
    <row r="93" spans="2:9" x14ac:dyDescent="0.25">
      <c r="B93" s="9" t="s">
        <v>13</v>
      </c>
      <c r="C93" s="10"/>
      <c r="D93" s="10" t="s">
        <v>431</v>
      </c>
      <c r="E93" s="10">
        <v>81</v>
      </c>
      <c r="F93" s="12" t="s">
        <v>1</v>
      </c>
      <c r="G93" s="96" t="s">
        <v>454</v>
      </c>
      <c r="H93" s="96"/>
      <c r="I93" s="97"/>
    </row>
    <row r="94" spans="2:9" x14ac:dyDescent="0.25">
      <c r="B94" s="9" t="s">
        <v>181</v>
      </c>
      <c r="C94" s="10"/>
      <c r="D94" s="10" t="s">
        <v>263</v>
      </c>
      <c r="E94" s="10">
        <v>104</v>
      </c>
      <c r="F94" s="12" t="s">
        <v>1</v>
      </c>
      <c r="G94" s="94" t="s">
        <v>633</v>
      </c>
      <c r="H94" s="94"/>
      <c r="I94" s="95"/>
    </row>
    <row r="95" spans="2:9" x14ac:dyDescent="0.25">
      <c r="B95" s="9" t="s">
        <v>51</v>
      </c>
      <c r="C95" s="10"/>
      <c r="D95" s="10" t="s">
        <v>393</v>
      </c>
      <c r="E95" s="10">
        <v>85</v>
      </c>
      <c r="F95" s="12" t="s">
        <v>1</v>
      </c>
      <c r="G95" s="94" t="s">
        <v>506</v>
      </c>
      <c r="H95" s="94"/>
      <c r="I95" s="95"/>
    </row>
    <row r="96" spans="2:9" x14ac:dyDescent="0.25">
      <c r="B96" s="9" t="s">
        <v>14</v>
      </c>
      <c r="C96" s="10"/>
      <c r="D96" s="10" t="s">
        <v>430</v>
      </c>
      <c r="E96" s="10">
        <v>96</v>
      </c>
      <c r="F96" s="12" t="s">
        <v>1</v>
      </c>
      <c r="G96" s="94" t="s">
        <v>474</v>
      </c>
      <c r="H96" s="94"/>
      <c r="I96" s="95"/>
    </row>
    <row r="97" spans="2:9" x14ac:dyDescent="0.25">
      <c r="B97" s="9" t="s">
        <v>68</v>
      </c>
      <c r="C97" s="10"/>
      <c r="D97" s="10" t="s">
        <v>376</v>
      </c>
      <c r="E97" s="10">
        <v>146</v>
      </c>
      <c r="F97" s="12" t="s">
        <v>1</v>
      </c>
      <c r="G97" s="94" t="s">
        <v>523</v>
      </c>
      <c r="H97" s="94"/>
      <c r="I97" s="95"/>
    </row>
    <row r="98" spans="2:9" x14ac:dyDescent="0.25">
      <c r="B98" s="9" t="s">
        <v>209</v>
      </c>
      <c r="C98" s="10"/>
      <c r="D98" s="10" t="s">
        <v>235</v>
      </c>
      <c r="E98" s="10">
        <v>118</v>
      </c>
      <c r="F98" s="12" t="s">
        <v>0</v>
      </c>
      <c r="G98" s="94" t="s">
        <v>660</v>
      </c>
      <c r="H98" s="94"/>
      <c r="I98" s="95"/>
    </row>
    <row r="99" spans="2:9" x14ac:dyDescent="0.25">
      <c r="B99" s="9" t="s">
        <v>182</v>
      </c>
      <c r="C99" s="10"/>
      <c r="D99" s="10" t="s">
        <v>262</v>
      </c>
      <c r="E99" s="10">
        <v>131</v>
      </c>
      <c r="F99" s="12" t="s">
        <v>0</v>
      </c>
      <c r="G99" s="94" t="s">
        <v>634</v>
      </c>
      <c r="H99" s="94"/>
      <c r="I99" s="95"/>
    </row>
    <row r="100" spans="2:9" x14ac:dyDescent="0.25">
      <c r="B100" s="18" t="s">
        <v>107</v>
      </c>
      <c r="C100" s="12"/>
      <c r="D100" s="12" t="s">
        <v>337</v>
      </c>
      <c r="E100" s="12">
        <v>168</v>
      </c>
      <c r="F100" s="12" t="s">
        <v>1</v>
      </c>
      <c r="G100" s="94" t="s">
        <v>560</v>
      </c>
      <c r="H100" s="94"/>
      <c r="I100" s="95"/>
    </row>
    <row r="101" spans="2:9" x14ac:dyDescent="0.25">
      <c r="B101" s="9" t="s">
        <v>31</v>
      </c>
      <c r="C101" s="10"/>
      <c r="D101" s="10" t="s">
        <v>413</v>
      </c>
      <c r="E101" s="10">
        <v>46</v>
      </c>
      <c r="F101" s="12" t="s">
        <v>1</v>
      </c>
      <c r="G101" s="94" t="s">
        <v>490</v>
      </c>
      <c r="H101" s="94"/>
      <c r="I101" s="95"/>
    </row>
    <row r="102" spans="2:9" x14ac:dyDescent="0.25">
      <c r="B102" s="9" t="s">
        <v>49</v>
      </c>
      <c r="C102" s="10"/>
      <c r="D102" s="10" t="s">
        <v>395</v>
      </c>
      <c r="E102" s="10">
        <v>129</v>
      </c>
      <c r="F102" s="12" t="s">
        <v>1</v>
      </c>
      <c r="G102" s="94" t="s">
        <v>504</v>
      </c>
      <c r="H102" s="94"/>
      <c r="I102" s="95"/>
    </row>
    <row r="103" spans="2:9" x14ac:dyDescent="0.25">
      <c r="B103" s="9" t="s">
        <v>113</v>
      </c>
      <c r="C103" s="10"/>
      <c r="D103" s="10" t="s">
        <v>331</v>
      </c>
      <c r="E103" s="10">
        <v>125</v>
      </c>
      <c r="F103" s="12">
        <v>0</v>
      </c>
      <c r="G103" s="94" t="s">
        <v>566</v>
      </c>
      <c r="H103" s="94"/>
      <c r="I103" s="95"/>
    </row>
    <row r="104" spans="2:9" x14ac:dyDescent="0.25">
      <c r="B104" s="9" t="s">
        <v>101</v>
      </c>
      <c r="C104" s="10"/>
      <c r="D104" s="10" t="s">
        <v>343</v>
      </c>
      <c r="E104" s="10">
        <v>91</v>
      </c>
      <c r="F104" s="12" t="s">
        <v>1</v>
      </c>
      <c r="G104" s="94" t="s">
        <v>554</v>
      </c>
      <c r="H104" s="94"/>
      <c r="I104" s="95"/>
    </row>
    <row r="105" spans="2:9" x14ac:dyDescent="0.25">
      <c r="B105" s="9" t="s">
        <v>202</v>
      </c>
      <c r="C105" s="10"/>
      <c r="D105" s="10" t="s">
        <v>242</v>
      </c>
      <c r="E105" s="10">
        <v>181</v>
      </c>
      <c r="F105" s="12" t="s">
        <v>1</v>
      </c>
      <c r="G105" s="94" t="s">
        <v>653</v>
      </c>
      <c r="H105" s="94"/>
      <c r="I105" s="95"/>
    </row>
    <row r="106" spans="2:9" x14ac:dyDescent="0.25">
      <c r="B106" s="9" t="s">
        <v>29</v>
      </c>
      <c r="C106" s="10"/>
      <c r="D106" s="10" t="s">
        <v>415</v>
      </c>
      <c r="E106" s="10">
        <v>222</v>
      </c>
      <c r="F106" s="12" t="s">
        <v>1</v>
      </c>
      <c r="G106" s="94" t="s">
        <v>488</v>
      </c>
      <c r="H106" s="94"/>
      <c r="I106" s="95"/>
    </row>
    <row r="107" spans="2:9" x14ac:dyDescent="0.25">
      <c r="B107" s="9" t="s">
        <v>161</v>
      </c>
      <c r="C107" s="10"/>
      <c r="D107" s="10" t="s">
        <v>283</v>
      </c>
      <c r="E107" s="10">
        <v>147</v>
      </c>
      <c r="F107" s="12" t="s">
        <v>1</v>
      </c>
      <c r="G107" s="94" t="s">
        <v>614</v>
      </c>
      <c r="H107" s="94"/>
      <c r="I107" s="95"/>
    </row>
    <row r="108" spans="2:9" x14ac:dyDescent="0.25">
      <c r="B108" s="9" t="s">
        <v>65</v>
      </c>
      <c r="C108" s="10"/>
      <c r="D108" s="10" t="s">
        <v>379</v>
      </c>
      <c r="E108" s="10">
        <v>166</v>
      </c>
      <c r="F108" s="12" t="s">
        <v>1</v>
      </c>
      <c r="G108" s="94" t="s">
        <v>520</v>
      </c>
      <c r="H108" s="94"/>
      <c r="I108" s="95"/>
    </row>
    <row r="109" spans="2:9" x14ac:dyDescent="0.25">
      <c r="B109" s="9" t="s">
        <v>114</v>
      </c>
      <c r="C109" s="10"/>
      <c r="D109" s="10" t="s">
        <v>330</v>
      </c>
      <c r="E109" s="11">
        <v>192</v>
      </c>
      <c r="F109" s="12">
        <v>0</v>
      </c>
      <c r="G109" s="94" t="s">
        <v>567</v>
      </c>
      <c r="H109" s="94"/>
      <c r="I109" s="95"/>
    </row>
    <row r="110" spans="2:9" x14ac:dyDescent="0.25">
      <c r="B110" s="9" t="s">
        <v>183</v>
      </c>
      <c r="C110" s="10"/>
      <c r="D110" s="10" t="s">
        <v>261</v>
      </c>
      <c r="E110" s="12">
        <v>188</v>
      </c>
      <c r="F110" s="12" t="s">
        <v>1</v>
      </c>
      <c r="G110" s="94" t="s">
        <v>635</v>
      </c>
      <c r="H110" s="94"/>
      <c r="I110" s="95"/>
    </row>
    <row r="111" spans="2:9" x14ac:dyDescent="0.25">
      <c r="B111" s="9" t="s">
        <v>72</v>
      </c>
      <c r="C111" s="10"/>
      <c r="D111" s="10" t="s">
        <v>372</v>
      </c>
      <c r="E111" s="10">
        <v>54</v>
      </c>
      <c r="F111" s="12" t="s">
        <v>1</v>
      </c>
      <c r="G111" s="94" t="s">
        <v>527</v>
      </c>
      <c r="H111" s="94"/>
      <c r="I111" s="95"/>
    </row>
    <row r="112" spans="2:9" x14ac:dyDescent="0.25">
      <c r="B112" s="9" t="s">
        <v>21</v>
      </c>
      <c r="C112" s="10"/>
      <c r="D112" s="10" t="s">
        <v>423</v>
      </c>
      <c r="E112" s="11">
        <v>127</v>
      </c>
      <c r="F112" s="12" t="s">
        <v>1</v>
      </c>
      <c r="G112" s="94" t="s">
        <v>481</v>
      </c>
      <c r="H112" s="94"/>
      <c r="I112" s="95"/>
    </row>
    <row r="113" spans="2:9" x14ac:dyDescent="0.25">
      <c r="B113" s="9" t="s">
        <v>116</v>
      </c>
      <c r="C113" s="10"/>
      <c r="D113" s="10" t="s">
        <v>328</v>
      </c>
      <c r="E113" s="12">
        <v>227</v>
      </c>
      <c r="F113" s="12" t="s">
        <v>1</v>
      </c>
      <c r="G113" s="94" t="s">
        <v>569</v>
      </c>
      <c r="H113" s="94"/>
      <c r="I113" s="95"/>
    </row>
    <row r="114" spans="2:9" x14ac:dyDescent="0.25">
      <c r="B114" s="9" t="s">
        <v>26</v>
      </c>
      <c r="C114" s="10"/>
      <c r="D114" s="10" t="s">
        <v>418</v>
      </c>
      <c r="E114" s="10">
        <v>221</v>
      </c>
      <c r="F114" s="12" t="s">
        <v>1</v>
      </c>
      <c r="G114" s="94" t="s">
        <v>485</v>
      </c>
      <c r="H114" s="94"/>
      <c r="I114" s="95"/>
    </row>
    <row r="115" spans="2:9" x14ac:dyDescent="0.25">
      <c r="B115" s="9" t="s">
        <v>158</v>
      </c>
      <c r="C115" s="10"/>
      <c r="D115" s="10" t="s">
        <v>286</v>
      </c>
      <c r="E115" s="10">
        <v>205</v>
      </c>
      <c r="F115" s="12" t="s">
        <v>1</v>
      </c>
      <c r="G115" s="94" t="s">
        <v>611</v>
      </c>
      <c r="H115" s="94"/>
      <c r="I115" s="95"/>
    </row>
    <row r="116" spans="2:9" x14ac:dyDescent="0.25">
      <c r="B116" s="9" t="s">
        <v>62</v>
      </c>
      <c r="C116" s="10"/>
      <c r="D116" s="10" t="s">
        <v>382</v>
      </c>
      <c r="E116" s="10">
        <v>177</v>
      </c>
      <c r="F116" s="12" t="s">
        <v>1</v>
      </c>
      <c r="G116" s="94" t="s">
        <v>517</v>
      </c>
      <c r="H116" s="94"/>
      <c r="I116" s="95"/>
    </row>
    <row r="117" spans="2:9" x14ac:dyDescent="0.25">
      <c r="B117" s="9" t="s">
        <v>37</v>
      </c>
      <c r="C117" s="10"/>
      <c r="D117" s="10" t="s">
        <v>407</v>
      </c>
      <c r="E117" s="10">
        <v>56</v>
      </c>
      <c r="F117" s="12" t="s">
        <v>1</v>
      </c>
      <c r="G117" s="94" t="s">
        <v>451</v>
      </c>
      <c r="H117" s="94"/>
      <c r="I117" s="95"/>
    </row>
    <row r="118" spans="2:9" x14ac:dyDescent="0.25">
      <c r="B118" s="9" t="s">
        <v>90</v>
      </c>
      <c r="C118" s="10"/>
      <c r="D118" s="10" t="s">
        <v>354</v>
      </c>
      <c r="E118" s="10">
        <v>187</v>
      </c>
      <c r="F118" s="12" t="s">
        <v>1</v>
      </c>
      <c r="G118" s="94" t="s">
        <v>543</v>
      </c>
      <c r="H118" s="94"/>
      <c r="I118" s="95"/>
    </row>
    <row r="119" spans="2:9" x14ac:dyDescent="0.25">
      <c r="B119" s="9" t="s">
        <v>159</v>
      </c>
      <c r="C119" s="10"/>
      <c r="D119" s="10" t="s">
        <v>285</v>
      </c>
      <c r="E119" s="10">
        <v>60</v>
      </c>
      <c r="F119" s="12" t="s">
        <v>1</v>
      </c>
      <c r="G119" s="94" t="s">
        <v>612</v>
      </c>
      <c r="H119" s="94"/>
      <c r="I119" s="95"/>
    </row>
    <row r="120" spans="2:9" x14ac:dyDescent="0.25">
      <c r="B120" s="9" t="s">
        <v>102</v>
      </c>
      <c r="C120" s="10"/>
      <c r="D120" s="10" t="s">
        <v>342</v>
      </c>
      <c r="E120" s="10">
        <v>209</v>
      </c>
      <c r="F120" s="12" t="s">
        <v>1</v>
      </c>
      <c r="G120" s="94" t="s">
        <v>555</v>
      </c>
      <c r="H120" s="94"/>
      <c r="I120" s="95"/>
    </row>
    <row r="121" spans="2:9" x14ac:dyDescent="0.25">
      <c r="B121" s="9" t="s">
        <v>97</v>
      </c>
      <c r="C121" s="10"/>
      <c r="D121" s="10" t="s">
        <v>347</v>
      </c>
      <c r="E121" s="12">
        <v>155</v>
      </c>
      <c r="F121" s="12" t="s">
        <v>1</v>
      </c>
      <c r="G121" s="94" t="s">
        <v>550</v>
      </c>
      <c r="H121" s="94"/>
      <c r="I121" s="95"/>
    </row>
    <row r="122" spans="2:9" x14ac:dyDescent="0.25">
      <c r="B122" s="9" t="s">
        <v>154</v>
      </c>
      <c r="C122" s="10"/>
      <c r="D122" s="10" t="s">
        <v>290</v>
      </c>
      <c r="E122" s="12">
        <v>37</v>
      </c>
      <c r="F122" s="12" t="s">
        <v>1</v>
      </c>
      <c r="G122" s="94" t="s">
        <v>607</v>
      </c>
      <c r="H122" s="94"/>
      <c r="I122" s="95"/>
    </row>
    <row r="123" spans="2:9" x14ac:dyDescent="0.25">
      <c r="B123" s="9" t="s">
        <v>126</v>
      </c>
      <c r="C123" s="10"/>
      <c r="D123" s="10" t="s">
        <v>318</v>
      </c>
      <c r="E123" s="11">
        <v>193</v>
      </c>
      <c r="F123" s="12" t="s">
        <v>1</v>
      </c>
      <c r="G123" s="94" t="s">
        <v>579</v>
      </c>
      <c r="H123" s="94"/>
      <c r="I123" s="95"/>
    </row>
    <row r="124" spans="2:9" x14ac:dyDescent="0.25">
      <c r="B124" s="9" t="s">
        <v>137</v>
      </c>
      <c r="C124" s="10"/>
      <c r="D124" s="10" t="s">
        <v>307</v>
      </c>
      <c r="E124" s="12">
        <v>189</v>
      </c>
      <c r="F124" s="12" t="s">
        <v>1</v>
      </c>
      <c r="G124" s="94" t="s">
        <v>590</v>
      </c>
      <c r="H124" s="94"/>
      <c r="I124" s="95"/>
    </row>
    <row r="125" spans="2:9" x14ac:dyDescent="0.25">
      <c r="B125" s="9" t="s">
        <v>169</v>
      </c>
      <c r="C125" s="10"/>
      <c r="D125" s="10" t="s">
        <v>275</v>
      </c>
      <c r="E125" s="12">
        <v>173</v>
      </c>
      <c r="F125" s="12" t="s">
        <v>1</v>
      </c>
      <c r="G125" s="94" t="s">
        <v>621</v>
      </c>
      <c r="H125" s="94"/>
      <c r="I125" s="95"/>
    </row>
    <row r="126" spans="2:9" x14ac:dyDescent="0.25">
      <c r="B126" s="9" t="s">
        <v>16</v>
      </c>
      <c r="C126" s="10"/>
      <c r="D126" s="10" t="s">
        <v>428</v>
      </c>
      <c r="E126" s="10">
        <v>174</v>
      </c>
      <c r="F126" s="12" t="s">
        <v>1</v>
      </c>
      <c r="G126" s="94" t="s">
        <v>476</v>
      </c>
      <c r="H126" s="94"/>
      <c r="I126" s="95"/>
    </row>
    <row r="127" spans="2:9" x14ac:dyDescent="0.25">
      <c r="B127" s="9" t="s">
        <v>64</v>
      </c>
      <c r="C127" s="10"/>
      <c r="D127" s="10" t="s">
        <v>380</v>
      </c>
      <c r="E127" s="10">
        <v>224</v>
      </c>
      <c r="F127" s="12" t="s">
        <v>1</v>
      </c>
      <c r="G127" s="94" t="s">
        <v>519</v>
      </c>
      <c r="H127" s="94"/>
      <c r="I127" s="95"/>
    </row>
    <row r="128" spans="2:9" x14ac:dyDescent="0.25">
      <c r="B128" s="9" t="s">
        <v>34</v>
      </c>
      <c r="C128" s="10"/>
      <c r="D128" s="10" t="s">
        <v>410</v>
      </c>
      <c r="E128" s="10">
        <v>88</v>
      </c>
      <c r="F128" s="12" t="s">
        <v>1</v>
      </c>
      <c r="G128" s="94" t="s">
        <v>493</v>
      </c>
      <c r="H128" s="94"/>
      <c r="I128" s="95"/>
    </row>
    <row r="129" spans="2:9" x14ac:dyDescent="0.25">
      <c r="B129" s="9" t="s">
        <v>81</v>
      </c>
      <c r="C129" s="10"/>
      <c r="D129" s="10" t="s">
        <v>363</v>
      </c>
      <c r="E129" s="10">
        <v>149</v>
      </c>
      <c r="F129" s="12" t="s">
        <v>1</v>
      </c>
      <c r="G129" s="94" t="s">
        <v>534</v>
      </c>
      <c r="H129" s="94"/>
      <c r="I129" s="95"/>
    </row>
    <row r="130" spans="2:9" x14ac:dyDescent="0.25">
      <c r="B130" s="9" t="s">
        <v>78</v>
      </c>
      <c r="C130" s="10"/>
      <c r="D130" s="10" t="s">
        <v>366</v>
      </c>
      <c r="E130" s="10">
        <v>220</v>
      </c>
      <c r="F130" s="12" t="s">
        <v>1</v>
      </c>
      <c r="G130" s="94" t="s">
        <v>532</v>
      </c>
      <c r="H130" s="94"/>
      <c r="I130" s="95"/>
    </row>
    <row r="131" spans="2:9" x14ac:dyDescent="0.25">
      <c r="B131" s="9" t="s">
        <v>146</v>
      </c>
      <c r="C131" s="10"/>
      <c r="D131" s="10" t="s">
        <v>298</v>
      </c>
      <c r="E131" s="10">
        <v>108</v>
      </c>
      <c r="F131" s="12" t="s">
        <v>1</v>
      </c>
      <c r="G131" s="94" t="s">
        <v>599</v>
      </c>
      <c r="H131" s="94"/>
      <c r="I131" s="95"/>
    </row>
    <row r="132" spans="2:9" x14ac:dyDescent="0.25">
      <c r="B132" s="9" t="s">
        <v>193</v>
      </c>
      <c r="C132" s="10"/>
      <c r="D132" s="10" t="s">
        <v>251</v>
      </c>
      <c r="E132" s="10">
        <v>198</v>
      </c>
      <c r="F132" s="12" t="s">
        <v>0</v>
      </c>
      <c r="G132" s="94" t="s">
        <v>645</v>
      </c>
      <c r="H132" s="94"/>
      <c r="I132" s="95"/>
    </row>
    <row r="133" spans="2:9" x14ac:dyDescent="0.25">
      <c r="B133" s="9" t="s">
        <v>94</v>
      </c>
      <c r="C133" s="10"/>
      <c r="D133" s="10" t="s">
        <v>350</v>
      </c>
      <c r="E133" s="10">
        <v>136</v>
      </c>
      <c r="F133" s="12" t="s">
        <v>0</v>
      </c>
      <c r="G133" s="94" t="s">
        <v>547</v>
      </c>
      <c r="H133" s="94"/>
      <c r="I133" s="95"/>
    </row>
    <row r="134" spans="2:9" x14ac:dyDescent="0.25">
      <c r="B134" s="9" t="s">
        <v>108</v>
      </c>
      <c r="C134" s="10"/>
      <c r="D134" s="10" t="s">
        <v>336</v>
      </c>
      <c r="E134" s="10">
        <v>27</v>
      </c>
      <c r="F134" s="12" t="s">
        <v>0</v>
      </c>
      <c r="G134" s="94" t="s">
        <v>561</v>
      </c>
      <c r="H134" s="94"/>
      <c r="I134" s="95"/>
    </row>
    <row r="135" spans="2:9" x14ac:dyDescent="0.25">
      <c r="B135" s="9" t="s">
        <v>211</v>
      </c>
      <c r="C135" s="10"/>
      <c r="D135" s="10" t="s">
        <v>233</v>
      </c>
      <c r="E135" s="10">
        <v>57</v>
      </c>
      <c r="F135" s="12" t="s">
        <v>0</v>
      </c>
      <c r="G135" s="94" t="s">
        <v>662</v>
      </c>
      <c r="H135" s="94"/>
      <c r="I135" s="95"/>
    </row>
    <row r="136" spans="2:9" x14ac:dyDescent="0.25">
      <c r="B136" s="9" t="s">
        <v>189</v>
      </c>
      <c r="C136" s="10"/>
      <c r="D136" s="10" t="s">
        <v>255</v>
      </c>
      <c r="E136" s="10">
        <v>33</v>
      </c>
      <c r="F136" s="12" t="s">
        <v>0</v>
      </c>
      <c r="G136" s="94" t="s">
        <v>641</v>
      </c>
      <c r="H136" s="94"/>
      <c r="I136" s="95"/>
    </row>
    <row r="137" spans="2:9" x14ac:dyDescent="0.25">
      <c r="B137" s="9" t="s">
        <v>103</v>
      </c>
      <c r="C137" s="10"/>
      <c r="D137" s="10" t="s">
        <v>341</v>
      </c>
      <c r="E137" s="10">
        <v>194</v>
      </c>
      <c r="F137" s="12" t="s">
        <v>1</v>
      </c>
      <c r="G137" s="94" t="s">
        <v>556</v>
      </c>
      <c r="H137" s="94"/>
      <c r="I137" s="95"/>
    </row>
    <row r="138" spans="2:9" x14ac:dyDescent="0.25">
      <c r="B138" s="9" t="s">
        <v>76</v>
      </c>
      <c r="C138" s="10"/>
      <c r="D138" s="10" t="s">
        <v>368</v>
      </c>
      <c r="E138" s="10">
        <v>107</v>
      </c>
      <c r="F138" s="12" t="s">
        <v>1</v>
      </c>
      <c r="G138" s="94" t="s">
        <v>530</v>
      </c>
      <c r="H138" s="94"/>
      <c r="I138" s="95"/>
    </row>
    <row r="139" spans="2:9" x14ac:dyDescent="0.25">
      <c r="B139" s="9" t="s">
        <v>38</v>
      </c>
      <c r="C139" s="10"/>
      <c r="D139" s="10" t="s">
        <v>406</v>
      </c>
      <c r="E139" s="10">
        <v>214</v>
      </c>
      <c r="F139" s="12" t="s">
        <v>1</v>
      </c>
      <c r="G139" s="94" t="s">
        <v>452</v>
      </c>
      <c r="H139" s="94"/>
      <c r="I139" s="95"/>
    </row>
    <row r="140" spans="2:9" x14ac:dyDescent="0.25">
      <c r="B140" s="9" t="s">
        <v>190</v>
      </c>
      <c r="C140" s="10"/>
      <c r="D140" s="10" t="s">
        <v>254</v>
      </c>
      <c r="E140" s="10">
        <v>144</v>
      </c>
      <c r="F140" s="12" t="s">
        <v>0</v>
      </c>
      <c r="G140" s="94" t="s">
        <v>642</v>
      </c>
      <c r="H140" s="94"/>
      <c r="I140" s="95"/>
    </row>
    <row r="141" spans="2:9" x14ac:dyDescent="0.25">
      <c r="B141" s="9" t="s">
        <v>174</v>
      </c>
      <c r="C141" s="10"/>
      <c r="D141" s="10" t="s">
        <v>270</v>
      </c>
      <c r="E141" s="10">
        <v>26</v>
      </c>
      <c r="F141" s="12" t="s">
        <v>0</v>
      </c>
      <c r="G141" s="94" t="s">
        <v>626</v>
      </c>
      <c r="H141" s="94"/>
      <c r="I141" s="95"/>
    </row>
    <row r="142" spans="2:9" x14ac:dyDescent="0.25">
      <c r="B142" s="9" t="s">
        <v>138</v>
      </c>
      <c r="C142" s="10"/>
      <c r="D142" s="10" t="s">
        <v>306</v>
      </c>
      <c r="E142" s="10">
        <v>113</v>
      </c>
      <c r="F142" s="12" t="s">
        <v>1</v>
      </c>
      <c r="G142" s="94" t="s">
        <v>591</v>
      </c>
      <c r="H142" s="94"/>
      <c r="I142" s="95"/>
    </row>
    <row r="143" spans="2:9" x14ac:dyDescent="0.25">
      <c r="B143" s="9" t="s">
        <v>22</v>
      </c>
      <c r="C143" s="10"/>
      <c r="D143" s="10" t="s">
        <v>422</v>
      </c>
      <c r="E143" s="10">
        <v>87</v>
      </c>
      <c r="F143" s="12" t="s">
        <v>1</v>
      </c>
      <c r="G143" s="94" t="s">
        <v>482</v>
      </c>
      <c r="H143" s="94"/>
      <c r="I143" s="95"/>
    </row>
    <row r="144" spans="2:9" x14ac:dyDescent="0.25">
      <c r="B144" s="9" t="s">
        <v>184</v>
      </c>
      <c r="C144" s="10"/>
      <c r="D144" s="10" t="s">
        <v>260</v>
      </c>
      <c r="E144" s="10">
        <v>138</v>
      </c>
      <c r="F144" s="12" t="s">
        <v>0</v>
      </c>
      <c r="G144" s="94" t="s">
        <v>636</v>
      </c>
      <c r="H144" s="94"/>
      <c r="I144" s="95"/>
    </row>
    <row r="145" spans="2:9" x14ac:dyDescent="0.25">
      <c r="B145" s="9" t="s">
        <v>54</v>
      </c>
      <c r="C145" s="10"/>
      <c r="D145" s="10" t="s">
        <v>390</v>
      </c>
      <c r="E145" s="10">
        <v>191</v>
      </c>
      <c r="F145" s="12" t="s">
        <v>0</v>
      </c>
      <c r="G145" s="94" t="s">
        <v>509</v>
      </c>
      <c r="H145" s="94"/>
      <c r="I145" s="95"/>
    </row>
    <row r="146" spans="2:9" x14ac:dyDescent="0.25">
      <c r="B146" s="9" t="s">
        <v>175</v>
      </c>
      <c r="C146" s="10"/>
      <c r="D146" s="10" t="s">
        <v>269</v>
      </c>
      <c r="E146" s="10">
        <v>48</v>
      </c>
      <c r="F146" s="12" t="s">
        <v>0</v>
      </c>
      <c r="G146" s="94" t="s">
        <v>627</v>
      </c>
      <c r="H146" s="94"/>
      <c r="I146" s="95"/>
    </row>
    <row r="147" spans="2:9" x14ac:dyDescent="0.25">
      <c r="B147" s="9" t="s">
        <v>171</v>
      </c>
      <c r="C147" s="10"/>
      <c r="D147" s="10" t="s">
        <v>273</v>
      </c>
      <c r="E147" s="10">
        <v>163</v>
      </c>
      <c r="F147" s="12" t="s">
        <v>1</v>
      </c>
      <c r="G147" s="94" t="s">
        <v>623</v>
      </c>
      <c r="H147" s="94"/>
      <c r="I147" s="95"/>
    </row>
    <row r="148" spans="2:9" x14ac:dyDescent="0.25">
      <c r="B148" s="9" t="s">
        <v>215</v>
      </c>
      <c r="C148" s="10"/>
      <c r="D148" s="10" t="s">
        <v>229</v>
      </c>
      <c r="E148" s="10">
        <v>82</v>
      </c>
      <c r="F148" s="12" t="s">
        <v>0</v>
      </c>
      <c r="G148" s="94" t="s">
        <v>666</v>
      </c>
      <c r="H148" s="94"/>
      <c r="I148" s="95"/>
    </row>
    <row r="149" spans="2:9" x14ac:dyDescent="0.25">
      <c r="B149" s="9" t="s">
        <v>119</v>
      </c>
      <c r="C149" s="10"/>
      <c r="D149" s="10" t="s">
        <v>325</v>
      </c>
      <c r="E149" s="10">
        <v>213</v>
      </c>
      <c r="F149" s="12" t="s">
        <v>1</v>
      </c>
      <c r="G149" s="94" t="s">
        <v>572</v>
      </c>
      <c r="H149" s="94"/>
      <c r="I149" s="95"/>
    </row>
    <row r="150" spans="2:9" x14ac:dyDescent="0.25">
      <c r="B150" s="9" t="s">
        <v>19</v>
      </c>
      <c r="C150" s="10"/>
      <c r="D150" s="10" t="s">
        <v>425</v>
      </c>
      <c r="E150" s="10">
        <v>95</v>
      </c>
      <c r="F150" s="12" t="s">
        <v>1</v>
      </c>
      <c r="G150" s="94" t="s">
        <v>479</v>
      </c>
      <c r="H150" s="94"/>
      <c r="I150" s="95"/>
    </row>
    <row r="151" spans="2:9" x14ac:dyDescent="0.25">
      <c r="B151" s="9" t="s">
        <v>42</v>
      </c>
      <c r="C151" s="10"/>
      <c r="D151" s="10" t="s">
        <v>402</v>
      </c>
      <c r="E151" s="10">
        <v>92</v>
      </c>
      <c r="F151" s="12">
        <v>0</v>
      </c>
      <c r="G151" s="94" t="s">
        <v>497</v>
      </c>
      <c r="H151" s="94"/>
      <c r="I151" s="95"/>
    </row>
    <row r="152" spans="2:9" x14ac:dyDescent="0.25">
      <c r="B152" s="9" t="s">
        <v>98</v>
      </c>
      <c r="C152" s="10"/>
      <c r="D152" s="10" t="s">
        <v>346</v>
      </c>
      <c r="E152" s="10">
        <v>203</v>
      </c>
      <c r="F152" s="12" t="s">
        <v>1</v>
      </c>
      <c r="G152" s="94" t="s">
        <v>551</v>
      </c>
      <c r="H152" s="94"/>
      <c r="I152" s="95"/>
    </row>
    <row r="153" spans="2:9" x14ac:dyDescent="0.25">
      <c r="B153" s="9" t="s">
        <v>12</v>
      </c>
      <c r="C153" s="10"/>
      <c r="D153" s="10" t="s">
        <v>432</v>
      </c>
      <c r="E153" s="10">
        <v>39</v>
      </c>
      <c r="F153" s="12" t="s">
        <v>1</v>
      </c>
      <c r="G153" s="94" t="s">
        <v>473</v>
      </c>
      <c r="H153" s="94"/>
      <c r="I153" s="95"/>
    </row>
    <row r="154" spans="2:9" x14ac:dyDescent="0.25">
      <c r="B154" s="9" t="s">
        <v>18</v>
      </c>
      <c r="C154" s="10"/>
      <c r="D154" s="10" t="s">
        <v>426</v>
      </c>
      <c r="E154" s="10">
        <v>13</v>
      </c>
      <c r="F154" s="12">
        <v>0</v>
      </c>
      <c r="G154" s="94" t="s">
        <v>478</v>
      </c>
      <c r="H154" s="94"/>
      <c r="I154" s="95"/>
    </row>
    <row r="155" spans="2:9" x14ac:dyDescent="0.25">
      <c r="B155" s="9" t="s">
        <v>32</v>
      </c>
      <c r="C155" s="10"/>
      <c r="D155" s="10" t="s">
        <v>412</v>
      </c>
      <c r="E155" s="10">
        <v>139</v>
      </c>
      <c r="F155" s="12" t="s">
        <v>1</v>
      </c>
      <c r="G155" s="94" t="s">
        <v>491</v>
      </c>
      <c r="H155" s="94"/>
      <c r="I155" s="95"/>
    </row>
    <row r="156" spans="2:9" x14ac:dyDescent="0.25">
      <c r="B156" s="9" t="s">
        <v>148</v>
      </c>
      <c r="C156" s="10"/>
      <c r="D156" s="10" t="s">
        <v>296</v>
      </c>
      <c r="E156" s="10">
        <v>76</v>
      </c>
      <c r="F156" s="12">
        <v>0</v>
      </c>
      <c r="G156" s="94" t="s">
        <v>601</v>
      </c>
      <c r="H156" s="94"/>
      <c r="I156" s="95"/>
    </row>
    <row r="157" spans="2:9" x14ac:dyDescent="0.25">
      <c r="B157" s="9" t="s">
        <v>41</v>
      </c>
      <c r="C157" s="10"/>
      <c r="D157" s="10" t="s">
        <v>403</v>
      </c>
      <c r="E157" s="10">
        <v>157</v>
      </c>
      <c r="F157" s="12" t="s">
        <v>1</v>
      </c>
      <c r="G157" s="94" t="s">
        <v>496</v>
      </c>
      <c r="H157" s="94"/>
      <c r="I157" s="95"/>
    </row>
    <row r="158" spans="2:9" x14ac:dyDescent="0.25">
      <c r="B158" s="9" t="s">
        <v>179</v>
      </c>
      <c r="C158" s="10"/>
      <c r="D158" s="10" t="s">
        <v>265</v>
      </c>
      <c r="E158" s="10">
        <v>78</v>
      </c>
      <c r="F158" s="12" t="s">
        <v>1</v>
      </c>
      <c r="G158" s="94" t="s">
        <v>631</v>
      </c>
      <c r="H158" s="94"/>
      <c r="I158" s="95"/>
    </row>
    <row r="159" spans="2:9" x14ac:dyDescent="0.25">
      <c r="B159" s="9" t="s">
        <v>117</v>
      </c>
      <c r="C159" s="10"/>
      <c r="D159" s="10" t="s">
        <v>327</v>
      </c>
      <c r="E159" s="11">
        <v>182</v>
      </c>
      <c r="F159" s="12" t="s">
        <v>1</v>
      </c>
      <c r="G159" s="94" t="s">
        <v>570</v>
      </c>
      <c r="H159" s="94"/>
      <c r="I159" s="95"/>
    </row>
    <row r="160" spans="2:9" x14ac:dyDescent="0.25">
      <c r="B160" s="9" t="s">
        <v>82</v>
      </c>
      <c r="C160" s="10"/>
      <c r="D160" s="10" t="s">
        <v>362</v>
      </c>
      <c r="E160" s="10">
        <v>196</v>
      </c>
      <c r="F160" s="12" t="s">
        <v>1</v>
      </c>
      <c r="G160" s="94" t="s">
        <v>535</v>
      </c>
      <c r="H160" s="94"/>
      <c r="I160" s="95"/>
    </row>
    <row r="161" spans="2:13" x14ac:dyDescent="0.25">
      <c r="B161" s="9" t="s">
        <v>84</v>
      </c>
      <c r="C161" s="10"/>
      <c r="D161" s="10" t="s">
        <v>360</v>
      </c>
      <c r="E161" s="10">
        <v>19</v>
      </c>
      <c r="F161" s="12" t="s">
        <v>1</v>
      </c>
      <c r="G161" s="94" t="s">
        <v>537</v>
      </c>
      <c r="H161" s="94"/>
      <c r="I161" s="95"/>
    </row>
    <row r="162" spans="2:13" x14ac:dyDescent="0.25">
      <c r="B162" s="9" t="s">
        <v>199</v>
      </c>
      <c r="C162" s="10"/>
      <c r="D162" s="10" t="s">
        <v>245</v>
      </c>
      <c r="E162" s="10">
        <v>140</v>
      </c>
      <c r="F162" s="12" t="s">
        <v>1</v>
      </c>
      <c r="G162" s="94" t="s">
        <v>651</v>
      </c>
      <c r="H162" s="94"/>
      <c r="I162" s="95"/>
    </row>
    <row r="163" spans="2:13" x14ac:dyDescent="0.25">
      <c r="B163" s="9" t="s">
        <v>195</v>
      </c>
      <c r="C163" s="10"/>
      <c r="D163" s="10" t="s">
        <v>249</v>
      </c>
      <c r="E163" s="10">
        <v>45</v>
      </c>
      <c r="F163" s="12" t="s">
        <v>1</v>
      </c>
      <c r="G163" s="94" t="s">
        <v>647</v>
      </c>
      <c r="H163" s="94"/>
      <c r="I163" s="95"/>
    </row>
    <row r="164" spans="2:13" x14ac:dyDescent="0.25">
      <c r="B164" s="9" t="s">
        <v>17</v>
      </c>
      <c r="C164" s="10"/>
      <c r="D164" s="10" t="s">
        <v>427</v>
      </c>
      <c r="E164" s="12">
        <v>72</v>
      </c>
      <c r="F164" s="12" t="s">
        <v>1</v>
      </c>
      <c r="G164" s="94" t="s">
        <v>477</v>
      </c>
      <c r="H164" s="94"/>
      <c r="I164" s="95"/>
    </row>
    <row r="165" spans="2:13" x14ac:dyDescent="0.25">
      <c r="B165" s="9" t="s">
        <v>196</v>
      </c>
      <c r="C165" s="10"/>
      <c r="D165" s="10" t="s">
        <v>248</v>
      </c>
      <c r="E165" s="10">
        <v>111</v>
      </c>
      <c r="F165" s="12" t="s">
        <v>0</v>
      </c>
      <c r="G165" s="94" t="s">
        <v>648</v>
      </c>
      <c r="H165" s="94"/>
      <c r="I165" s="95"/>
    </row>
    <row r="166" spans="2:13" x14ac:dyDescent="0.25">
      <c r="B166" s="9" t="s">
        <v>48</v>
      </c>
      <c r="C166" s="10"/>
      <c r="D166" s="10" t="s">
        <v>396</v>
      </c>
      <c r="E166" s="10">
        <v>152</v>
      </c>
      <c r="F166" s="12" t="s">
        <v>1</v>
      </c>
      <c r="G166" s="94" t="s">
        <v>503</v>
      </c>
      <c r="H166" s="94"/>
      <c r="I166" s="95"/>
    </row>
    <row r="167" spans="2:13" x14ac:dyDescent="0.25">
      <c r="B167" s="9" t="s">
        <v>112</v>
      </c>
      <c r="C167" s="10"/>
      <c r="D167" s="10" t="s">
        <v>332</v>
      </c>
      <c r="E167" s="10">
        <v>126</v>
      </c>
      <c r="F167" s="12">
        <v>0</v>
      </c>
      <c r="G167" s="94" t="s">
        <v>565</v>
      </c>
      <c r="H167" s="94"/>
      <c r="I167" s="95"/>
    </row>
    <row r="168" spans="2:13" x14ac:dyDescent="0.25">
      <c r="B168" s="9" t="s">
        <v>157</v>
      </c>
      <c r="C168" s="10"/>
      <c r="D168" s="10" t="s">
        <v>287</v>
      </c>
      <c r="E168" s="10">
        <v>63</v>
      </c>
      <c r="F168" s="12" t="s">
        <v>1</v>
      </c>
      <c r="G168" s="94" t="s">
        <v>610</v>
      </c>
      <c r="H168" s="94"/>
      <c r="I168" s="95"/>
    </row>
    <row r="169" spans="2:13" x14ac:dyDescent="0.25">
      <c r="B169" s="9" t="s">
        <v>85</v>
      </c>
      <c r="C169" s="10"/>
      <c r="D169" s="10" t="s">
        <v>359</v>
      </c>
      <c r="E169" s="10">
        <v>24</v>
      </c>
      <c r="F169" s="12" t="s">
        <v>1</v>
      </c>
      <c r="G169" s="94" t="s">
        <v>538</v>
      </c>
      <c r="H169" s="94"/>
      <c r="I169" s="95"/>
      <c r="M169" s="4"/>
    </row>
    <row r="170" spans="2:13" x14ac:dyDescent="0.25">
      <c r="B170" s="9" t="s">
        <v>93</v>
      </c>
      <c r="C170" s="10"/>
      <c r="D170" s="10" t="s">
        <v>351</v>
      </c>
      <c r="E170" s="10">
        <v>141</v>
      </c>
      <c r="F170" s="12" t="s">
        <v>1</v>
      </c>
      <c r="G170" s="94" t="s">
        <v>546</v>
      </c>
      <c r="H170" s="94"/>
      <c r="I170" s="95"/>
      <c r="M170" s="4"/>
    </row>
    <row r="171" spans="2:13" x14ac:dyDescent="0.25">
      <c r="B171" s="9" t="s">
        <v>156</v>
      </c>
      <c r="C171" s="10"/>
      <c r="D171" s="10" t="s">
        <v>288</v>
      </c>
      <c r="E171" s="10">
        <v>25</v>
      </c>
      <c r="F171" s="12" t="s">
        <v>1</v>
      </c>
      <c r="G171" s="94" t="s">
        <v>609</v>
      </c>
      <c r="H171" s="94"/>
      <c r="I171" s="95"/>
      <c r="M171" s="4"/>
    </row>
    <row r="172" spans="2:13" x14ac:dyDescent="0.25">
      <c r="B172" s="9" t="s">
        <v>136</v>
      </c>
      <c r="C172" s="10"/>
      <c r="D172" s="10" t="s">
        <v>308</v>
      </c>
      <c r="E172" s="10">
        <v>190</v>
      </c>
      <c r="F172" s="12" t="s">
        <v>1</v>
      </c>
      <c r="G172" s="94" t="s">
        <v>589</v>
      </c>
      <c r="H172" s="94"/>
      <c r="I172" s="95"/>
      <c r="M172" s="4"/>
    </row>
    <row r="173" spans="2:13" x14ac:dyDescent="0.25">
      <c r="B173" s="9" t="s">
        <v>79</v>
      </c>
      <c r="C173" s="10"/>
      <c r="D173" s="10" t="s">
        <v>365</v>
      </c>
      <c r="E173" s="10">
        <v>162</v>
      </c>
      <c r="F173" s="12" t="s">
        <v>1</v>
      </c>
      <c r="G173" s="94" t="s">
        <v>533</v>
      </c>
      <c r="H173" s="94"/>
      <c r="I173" s="95"/>
      <c r="M173" s="4"/>
    </row>
    <row r="174" spans="2:13" x14ac:dyDescent="0.25">
      <c r="B174" s="9" t="s">
        <v>71</v>
      </c>
      <c r="C174" s="10"/>
      <c r="D174" s="10" t="s">
        <v>373</v>
      </c>
      <c r="E174" s="10">
        <v>228</v>
      </c>
      <c r="F174" s="12" t="s">
        <v>1</v>
      </c>
      <c r="G174" s="94" t="s">
        <v>526</v>
      </c>
      <c r="H174" s="94"/>
      <c r="I174" s="95"/>
    </row>
    <row r="175" spans="2:13" x14ac:dyDescent="0.25">
      <c r="B175" s="9" t="s">
        <v>27</v>
      </c>
      <c r="C175" s="10"/>
      <c r="D175" s="10" t="s">
        <v>417</v>
      </c>
      <c r="E175" s="10">
        <v>31</v>
      </c>
      <c r="F175" s="12" t="s">
        <v>1</v>
      </c>
      <c r="G175" s="94" t="s">
        <v>486</v>
      </c>
      <c r="H175" s="94"/>
      <c r="I175" s="95"/>
    </row>
    <row r="176" spans="2:13" x14ac:dyDescent="0.25">
      <c r="B176" s="9" t="s">
        <v>155</v>
      </c>
      <c r="C176" s="10"/>
      <c r="D176" s="10" t="s">
        <v>289</v>
      </c>
      <c r="E176" s="10">
        <v>101</v>
      </c>
      <c r="F176" s="12" t="s">
        <v>1</v>
      </c>
      <c r="G176" s="94" t="s">
        <v>608</v>
      </c>
      <c r="H176" s="94"/>
      <c r="I176" s="95"/>
    </row>
    <row r="177" spans="2:9" x14ac:dyDescent="0.25">
      <c r="B177" s="9" t="s">
        <v>122</v>
      </c>
      <c r="C177" s="10"/>
      <c r="D177" s="10" t="s">
        <v>322</v>
      </c>
      <c r="E177" s="10">
        <v>16</v>
      </c>
      <c r="F177" s="12" t="s">
        <v>1</v>
      </c>
      <c r="G177" s="94" t="s">
        <v>575</v>
      </c>
      <c r="H177" s="94"/>
      <c r="I177" s="95"/>
    </row>
    <row r="178" spans="2:9" x14ac:dyDescent="0.25">
      <c r="B178" s="9" t="s">
        <v>74</v>
      </c>
      <c r="C178" s="10"/>
      <c r="D178" s="10" t="s">
        <v>370</v>
      </c>
      <c r="E178" s="10">
        <v>207</v>
      </c>
      <c r="F178" s="12" t="s">
        <v>1</v>
      </c>
      <c r="G178" s="94" t="s">
        <v>529</v>
      </c>
      <c r="H178" s="94"/>
      <c r="I178" s="95"/>
    </row>
    <row r="179" spans="2:9" x14ac:dyDescent="0.25">
      <c r="B179" s="9" t="s">
        <v>95</v>
      </c>
      <c r="C179" s="10"/>
      <c r="D179" s="10" t="s">
        <v>349</v>
      </c>
      <c r="E179" s="11">
        <v>94</v>
      </c>
      <c r="F179" s="12" t="s">
        <v>0</v>
      </c>
      <c r="G179" s="94" t="s">
        <v>548</v>
      </c>
      <c r="H179" s="94"/>
      <c r="I179" s="95"/>
    </row>
    <row r="180" spans="2:9" x14ac:dyDescent="0.25">
      <c r="B180" s="9" t="s">
        <v>89</v>
      </c>
      <c r="C180" s="10"/>
      <c r="D180" s="10" t="s">
        <v>355</v>
      </c>
      <c r="E180" s="10">
        <v>84</v>
      </c>
      <c r="F180" s="12" t="s">
        <v>1</v>
      </c>
      <c r="G180" s="94" t="s">
        <v>542</v>
      </c>
      <c r="H180" s="94"/>
      <c r="I180" s="95"/>
    </row>
    <row r="181" spans="2:9" x14ac:dyDescent="0.25">
      <c r="B181" s="9" t="s">
        <v>144</v>
      </c>
      <c r="C181" s="10"/>
      <c r="D181" s="10" t="s">
        <v>300</v>
      </c>
      <c r="E181" s="10">
        <v>79</v>
      </c>
      <c r="F181" s="12" t="s">
        <v>1</v>
      </c>
      <c r="G181" s="94" t="s">
        <v>597</v>
      </c>
      <c r="H181" s="94"/>
      <c r="I181" s="95"/>
    </row>
    <row r="182" spans="2:9" x14ac:dyDescent="0.25">
      <c r="B182" s="9" t="s">
        <v>204</v>
      </c>
      <c r="C182" s="10"/>
      <c r="D182" s="10" t="s">
        <v>240</v>
      </c>
      <c r="E182" s="10">
        <v>199</v>
      </c>
      <c r="F182" s="12" t="s">
        <v>1</v>
      </c>
      <c r="G182" s="94" t="s">
        <v>655</v>
      </c>
      <c r="H182" s="94"/>
      <c r="I182" s="95"/>
    </row>
    <row r="183" spans="2:9" x14ac:dyDescent="0.25">
      <c r="B183" s="9" t="s">
        <v>86</v>
      </c>
      <c r="C183" s="10"/>
      <c r="D183" s="10" t="s">
        <v>358</v>
      </c>
      <c r="E183" s="10">
        <v>34</v>
      </c>
      <c r="F183" s="12" t="s">
        <v>1</v>
      </c>
      <c r="G183" s="94" t="s">
        <v>539</v>
      </c>
      <c r="H183" s="94"/>
      <c r="I183" s="95"/>
    </row>
    <row r="184" spans="2:9" x14ac:dyDescent="0.25">
      <c r="B184" s="9" t="s">
        <v>131</v>
      </c>
      <c r="C184" s="10"/>
      <c r="D184" s="10" t="s">
        <v>313</v>
      </c>
      <c r="E184" s="10">
        <v>133</v>
      </c>
      <c r="F184" s="12" t="s">
        <v>1</v>
      </c>
      <c r="G184" s="94" t="s">
        <v>584</v>
      </c>
      <c r="H184" s="94"/>
      <c r="I184" s="95"/>
    </row>
    <row r="185" spans="2:9" x14ac:dyDescent="0.25">
      <c r="B185" s="9" t="s">
        <v>207</v>
      </c>
      <c r="C185" s="10"/>
      <c r="D185" s="10" t="s">
        <v>237</v>
      </c>
      <c r="E185" s="10">
        <v>178</v>
      </c>
      <c r="F185" s="12" t="s">
        <v>1</v>
      </c>
      <c r="G185" s="94" t="s">
        <v>658</v>
      </c>
      <c r="H185" s="94"/>
      <c r="I185" s="95"/>
    </row>
    <row r="186" spans="2:9" x14ac:dyDescent="0.25">
      <c r="B186" s="9" t="s">
        <v>24</v>
      </c>
      <c r="C186" s="10"/>
      <c r="D186" s="10" t="s">
        <v>420</v>
      </c>
      <c r="E186" s="10">
        <v>124</v>
      </c>
      <c r="F186" s="12" t="s">
        <v>1</v>
      </c>
      <c r="G186" s="94" t="s">
        <v>484</v>
      </c>
      <c r="H186" s="94"/>
      <c r="I186" s="95"/>
    </row>
    <row r="187" spans="2:9" x14ac:dyDescent="0.25">
      <c r="B187" s="9" t="s">
        <v>52</v>
      </c>
      <c r="C187" s="10"/>
      <c r="D187" s="10" t="s">
        <v>392</v>
      </c>
      <c r="E187" s="10">
        <v>148</v>
      </c>
      <c r="F187" s="12" t="s">
        <v>1</v>
      </c>
      <c r="G187" s="94" t="s">
        <v>507</v>
      </c>
      <c r="H187" s="94"/>
      <c r="I187" s="95"/>
    </row>
    <row r="188" spans="2:9" x14ac:dyDescent="0.25">
      <c r="B188" s="9" t="s">
        <v>109</v>
      </c>
      <c r="C188" s="10"/>
      <c r="D188" s="10" t="s">
        <v>335</v>
      </c>
      <c r="E188" s="10">
        <v>22</v>
      </c>
      <c r="F188" s="12" t="s">
        <v>1</v>
      </c>
      <c r="G188" s="94" t="s">
        <v>562</v>
      </c>
      <c r="H188" s="94"/>
      <c r="I188" s="95"/>
    </row>
    <row r="189" spans="2:9" x14ac:dyDescent="0.25">
      <c r="B189" s="9" t="s">
        <v>115</v>
      </c>
      <c r="C189" s="10"/>
      <c r="D189" s="10" t="s">
        <v>329</v>
      </c>
      <c r="E189" s="10">
        <v>165</v>
      </c>
      <c r="F189" s="12" t="s">
        <v>0</v>
      </c>
      <c r="G189" s="94" t="s">
        <v>568</v>
      </c>
      <c r="H189" s="94"/>
      <c r="I189" s="95"/>
    </row>
    <row r="190" spans="2:9" x14ac:dyDescent="0.25">
      <c r="B190" s="9" t="s">
        <v>125</v>
      </c>
      <c r="C190" s="10"/>
      <c r="D190" s="10" t="s">
        <v>319</v>
      </c>
      <c r="E190" s="11">
        <v>197</v>
      </c>
      <c r="F190" s="12" t="s">
        <v>1</v>
      </c>
      <c r="G190" s="94" t="s">
        <v>578</v>
      </c>
      <c r="H190" s="94"/>
      <c r="I190" s="95"/>
    </row>
    <row r="191" spans="2:9" x14ac:dyDescent="0.25">
      <c r="B191" s="9" t="s">
        <v>10</v>
      </c>
      <c r="C191" s="10"/>
      <c r="D191" s="10" t="s">
        <v>434</v>
      </c>
      <c r="E191" s="10">
        <v>176</v>
      </c>
      <c r="F191" s="12" t="s">
        <v>1</v>
      </c>
      <c r="G191" s="92" t="s">
        <v>448</v>
      </c>
      <c r="H191" s="92"/>
      <c r="I191" s="93"/>
    </row>
    <row r="192" spans="2:9" x14ac:dyDescent="0.25">
      <c r="B192" s="9" t="s">
        <v>124</v>
      </c>
      <c r="C192" s="10"/>
      <c r="D192" s="10" t="s">
        <v>320</v>
      </c>
      <c r="E192" s="10">
        <v>32</v>
      </c>
      <c r="F192" s="12" t="s">
        <v>0</v>
      </c>
      <c r="G192" s="94" t="s">
        <v>577</v>
      </c>
      <c r="H192" s="94"/>
      <c r="I192" s="95"/>
    </row>
    <row r="193" spans="2:9" x14ac:dyDescent="0.25">
      <c r="B193" s="9" t="s">
        <v>213</v>
      </c>
      <c r="C193" s="10"/>
      <c r="D193" s="10" t="s">
        <v>231</v>
      </c>
      <c r="E193" s="10">
        <v>71</v>
      </c>
      <c r="F193" s="12" t="s">
        <v>0</v>
      </c>
      <c r="G193" s="94" t="s">
        <v>664</v>
      </c>
      <c r="H193" s="94"/>
      <c r="I193" s="95"/>
    </row>
    <row r="194" spans="2:9" x14ac:dyDescent="0.25">
      <c r="B194" s="9" t="s">
        <v>63</v>
      </c>
      <c r="C194" s="10"/>
      <c r="D194" s="10" t="s">
        <v>381</v>
      </c>
      <c r="E194" s="10">
        <v>62</v>
      </c>
      <c r="F194" s="12" t="s">
        <v>0</v>
      </c>
      <c r="G194" s="94" t="s">
        <v>518</v>
      </c>
      <c r="H194" s="94"/>
      <c r="I194" s="95"/>
    </row>
    <row r="195" spans="2:9" x14ac:dyDescent="0.25">
      <c r="B195" s="9" t="s">
        <v>134</v>
      </c>
      <c r="C195" s="10"/>
      <c r="D195" s="10" t="s">
        <v>310</v>
      </c>
      <c r="E195" s="10">
        <v>217</v>
      </c>
      <c r="F195" s="12" t="s">
        <v>1</v>
      </c>
      <c r="G195" s="94" t="s">
        <v>587</v>
      </c>
      <c r="H195" s="94"/>
      <c r="I195" s="95"/>
    </row>
    <row r="196" spans="2:9" x14ac:dyDescent="0.25">
      <c r="B196" s="9" t="s">
        <v>180</v>
      </c>
      <c r="C196" s="10"/>
      <c r="D196" s="10" t="s">
        <v>264</v>
      </c>
      <c r="E196" s="10">
        <v>77</v>
      </c>
      <c r="F196" s="12" t="s">
        <v>0</v>
      </c>
      <c r="G196" s="94" t="s">
        <v>632</v>
      </c>
      <c r="H196" s="94"/>
      <c r="I196" s="95"/>
    </row>
    <row r="197" spans="2:9" x14ac:dyDescent="0.25">
      <c r="B197" s="9" t="s">
        <v>172</v>
      </c>
      <c r="C197" s="10"/>
      <c r="D197" s="10" t="s">
        <v>272</v>
      </c>
      <c r="E197" s="10">
        <v>121</v>
      </c>
      <c r="F197" s="12" t="s">
        <v>0</v>
      </c>
      <c r="G197" s="94" t="s">
        <v>624</v>
      </c>
      <c r="H197" s="94"/>
      <c r="I197" s="95"/>
    </row>
    <row r="198" spans="2:9" x14ac:dyDescent="0.25">
      <c r="B198" s="9" t="s">
        <v>205</v>
      </c>
      <c r="C198" s="10"/>
      <c r="D198" s="10" t="s">
        <v>239</v>
      </c>
      <c r="E198" s="10">
        <v>200</v>
      </c>
      <c r="F198" s="12" t="s">
        <v>0</v>
      </c>
      <c r="G198" s="94" t="s">
        <v>656</v>
      </c>
      <c r="H198" s="94"/>
      <c r="I198" s="95"/>
    </row>
    <row r="199" spans="2:9" x14ac:dyDescent="0.25">
      <c r="B199" s="9" t="s">
        <v>105</v>
      </c>
      <c r="C199" s="10"/>
      <c r="D199" s="10" t="s">
        <v>339</v>
      </c>
      <c r="E199" s="10">
        <v>159</v>
      </c>
      <c r="F199" s="12" t="s">
        <v>1</v>
      </c>
      <c r="G199" s="94" t="s">
        <v>558</v>
      </c>
      <c r="H199" s="94"/>
      <c r="I199" s="95"/>
    </row>
    <row r="200" spans="2:9" x14ac:dyDescent="0.25">
      <c r="B200" s="9" t="s">
        <v>214</v>
      </c>
      <c r="C200" s="10"/>
      <c r="D200" s="10" t="s">
        <v>230</v>
      </c>
      <c r="E200" s="10">
        <v>70</v>
      </c>
      <c r="F200" s="12" t="s">
        <v>1</v>
      </c>
      <c r="G200" s="94" t="s">
        <v>665</v>
      </c>
      <c r="H200" s="94"/>
      <c r="I200" s="95"/>
    </row>
    <row r="201" spans="2:9" x14ac:dyDescent="0.25">
      <c r="B201" s="9" t="s">
        <v>130</v>
      </c>
      <c r="C201" s="10"/>
      <c r="D201" s="10" t="s">
        <v>314</v>
      </c>
      <c r="E201" s="10">
        <v>42</v>
      </c>
      <c r="F201" s="12" t="s">
        <v>0</v>
      </c>
      <c r="G201" s="94" t="s">
        <v>583</v>
      </c>
      <c r="H201" s="94"/>
      <c r="I201" s="95"/>
    </row>
    <row r="202" spans="2:9" x14ac:dyDescent="0.25">
      <c r="B202" s="9" t="s">
        <v>168</v>
      </c>
      <c r="C202" s="10"/>
      <c r="D202" s="10" t="s">
        <v>276</v>
      </c>
      <c r="E202" s="11">
        <v>151</v>
      </c>
      <c r="F202" s="12" t="s">
        <v>0</v>
      </c>
      <c r="G202" s="94" t="s">
        <v>620</v>
      </c>
      <c r="H202" s="94"/>
      <c r="I202" s="95"/>
    </row>
    <row r="203" spans="2:9" x14ac:dyDescent="0.25">
      <c r="B203" s="9" t="s">
        <v>143</v>
      </c>
      <c r="C203" s="10"/>
      <c r="D203" s="10" t="s">
        <v>301</v>
      </c>
      <c r="E203" s="10">
        <v>61</v>
      </c>
      <c r="F203" s="12" t="s">
        <v>1</v>
      </c>
      <c r="G203" s="94" t="s">
        <v>596</v>
      </c>
      <c r="H203" s="94"/>
      <c r="I203" s="95"/>
    </row>
    <row r="204" spans="2:9" x14ac:dyDescent="0.25">
      <c r="B204" s="9" t="s">
        <v>50</v>
      </c>
      <c r="C204" s="10"/>
      <c r="D204" s="10" t="s">
        <v>394</v>
      </c>
      <c r="E204" s="11">
        <v>158</v>
      </c>
      <c r="F204" s="12" t="s">
        <v>1</v>
      </c>
      <c r="G204" s="94" t="s">
        <v>505</v>
      </c>
      <c r="H204" s="94"/>
      <c r="I204" s="95"/>
    </row>
    <row r="205" spans="2:9" x14ac:dyDescent="0.25">
      <c r="B205" s="9" t="s">
        <v>33</v>
      </c>
      <c r="C205" s="10"/>
      <c r="D205" s="10" t="s">
        <v>411</v>
      </c>
      <c r="E205" s="10">
        <v>52</v>
      </c>
      <c r="F205" s="12" t="s">
        <v>1</v>
      </c>
      <c r="G205" s="94" t="s">
        <v>492</v>
      </c>
      <c r="H205" s="94"/>
      <c r="I205" s="95"/>
    </row>
    <row r="206" spans="2:9" x14ac:dyDescent="0.25">
      <c r="B206" s="9" t="s">
        <v>69</v>
      </c>
      <c r="C206" s="10"/>
      <c r="D206" s="10" t="s">
        <v>375</v>
      </c>
      <c r="E206" s="10">
        <v>18</v>
      </c>
      <c r="F206" s="12" t="s">
        <v>1</v>
      </c>
      <c r="G206" s="94" t="s">
        <v>524</v>
      </c>
      <c r="H206" s="94"/>
      <c r="I206" s="95"/>
    </row>
    <row r="207" spans="2:9" x14ac:dyDescent="0.25">
      <c r="B207" s="9" t="s">
        <v>133</v>
      </c>
      <c r="C207" s="10"/>
      <c r="D207" s="10" t="s">
        <v>311</v>
      </c>
      <c r="E207" s="10">
        <v>116</v>
      </c>
      <c r="F207" s="12" t="s">
        <v>1</v>
      </c>
      <c r="G207" s="94" t="s">
        <v>586</v>
      </c>
      <c r="H207" s="94"/>
      <c r="I207" s="95"/>
    </row>
    <row r="208" spans="2:9" x14ac:dyDescent="0.25">
      <c r="B208" s="9" t="s">
        <v>67</v>
      </c>
      <c r="C208" s="10"/>
      <c r="D208" s="10" t="s">
        <v>377</v>
      </c>
      <c r="E208" s="10">
        <v>185</v>
      </c>
      <c r="F208" s="12" t="s">
        <v>1</v>
      </c>
      <c r="G208" s="94" t="s">
        <v>522</v>
      </c>
      <c r="H208" s="94"/>
      <c r="I208" s="95"/>
    </row>
    <row r="209" spans="2:9" x14ac:dyDescent="0.25">
      <c r="B209" s="9" t="s">
        <v>60</v>
      </c>
      <c r="C209" s="10"/>
      <c r="D209" s="10" t="s">
        <v>384</v>
      </c>
      <c r="E209" s="10">
        <v>135</v>
      </c>
      <c r="F209" s="12" t="s">
        <v>1</v>
      </c>
      <c r="G209" s="94" t="s">
        <v>515</v>
      </c>
      <c r="H209" s="94"/>
      <c r="I209" s="95"/>
    </row>
    <row r="210" spans="2:9" x14ac:dyDescent="0.25">
      <c r="B210" s="9" t="s">
        <v>59</v>
      </c>
      <c r="C210" s="10"/>
      <c r="D210" s="10" t="s">
        <v>385</v>
      </c>
      <c r="E210" s="10">
        <v>69</v>
      </c>
      <c r="F210" s="12" t="s">
        <v>1</v>
      </c>
      <c r="G210" s="94" t="s">
        <v>514</v>
      </c>
      <c r="H210" s="94"/>
      <c r="I210" s="95"/>
    </row>
    <row r="211" spans="2:9" x14ac:dyDescent="0.25">
      <c r="B211" s="9" t="s">
        <v>129</v>
      </c>
      <c r="C211" s="10"/>
      <c r="D211" s="10" t="s">
        <v>315</v>
      </c>
      <c r="E211" s="11">
        <v>156</v>
      </c>
      <c r="F211" s="12" t="s">
        <v>1</v>
      </c>
      <c r="G211" s="94" t="s">
        <v>582</v>
      </c>
      <c r="H211" s="94"/>
      <c r="I211" s="95"/>
    </row>
    <row r="212" spans="2:9" x14ac:dyDescent="0.25">
      <c r="B212" s="9" t="s">
        <v>216</v>
      </c>
      <c r="C212" s="10"/>
      <c r="D212" s="10"/>
      <c r="E212" s="10">
        <v>41</v>
      </c>
      <c r="F212" s="53" t="s">
        <v>437</v>
      </c>
      <c r="G212" s="53"/>
      <c r="H212" s="53"/>
      <c r="I212" s="89"/>
    </row>
    <row r="213" spans="2:9" x14ac:dyDescent="0.25">
      <c r="B213" s="9" t="s">
        <v>217</v>
      </c>
      <c r="C213" s="10"/>
      <c r="D213" s="10"/>
      <c r="E213" s="10">
        <v>43</v>
      </c>
      <c r="F213" s="53" t="s">
        <v>437</v>
      </c>
      <c r="G213" s="53"/>
      <c r="H213" s="53"/>
      <c r="I213" s="89"/>
    </row>
    <row r="214" spans="2:9" x14ac:dyDescent="0.25">
      <c r="B214" s="9" t="s">
        <v>218</v>
      </c>
      <c r="C214" s="10"/>
      <c r="D214" s="10"/>
      <c r="E214" s="10">
        <v>55</v>
      </c>
      <c r="F214" s="53" t="s">
        <v>437</v>
      </c>
      <c r="G214" s="53"/>
      <c r="H214" s="53"/>
      <c r="I214" s="89"/>
    </row>
    <row r="215" spans="2:9" x14ac:dyDescent="0.25">
      <c r="B215" s="9" t="s">
        <v>219</v>
      </c>
      <c r="C215" s="10"/>
      <c r="D215" s="10"/>
      <c r="E215" s="10">
        <v>215</v>
      </c>
      <c r="F215" s="53" t="s">
        <v>437</v>
      </c>
      <c r="G215" s="53"/>
      <c r="H215" s="53"/>
      <c r="I215" s="89"/>
    </row>
    <row r="216" spans="2:9" x14ac:dyDescent="0.25">
      <c r="B216" s="9" t="s">
        <v>220</v>
      </c>
      <c r="C216" s="10"/>
      <c r="D216" s="10"/>
      <c r="E216" s="10">
        <v>216</v>
      </c>
      <c r="F216" s="53" t="s">
        <v>437</v>
      </c>
      <c r="G216" s="53"/>
      <c r="H216" s="53"/>
      <c r="I216" s="89"/>
    </row>
    <row r="217" spans="2:9" x14ac:dyDescent="0.25">
      <c r="B217" s="13" t="s">
        <v>221</v>
      </c>
      <c r="C217" s="14"/>
      <c r="D217" s="14"/>
      <c r="E217" s="14">
        <v>231</v>
      </c>
      <c r="F217" s="67" t="s">
        <v>437</v>
      </c>
      <c r="G217" s="67"/>
      <c r="H217" s="67"/>
      <c r="I217" s="80"/>
    </row>
    <row r="218" spans="2:9" x14ac:dyDescent="0.25">
      <c r="G218" s="104"/>
      <c r="H218" s="104"/>
      <c r="I218" s="104"/>
    </row>
    <row r="219" spans="2:9" x14ac:dyDescent="0.25">
      <c r="G219" s="104"/>
      <c r="H219" s="104"/>
      <c r="I219" s="104"/>
    </row>
  </sheetData>
  <sortState xmlns:xlrd2="http://schemas.microsoft.com/office/spreadsheetml/2017/richdata2" ref="B4:I211">
    <sortCondition ref="G4:G211"/>
  </sortState>
  <mergeCells count="218">
    <mergeCell ref="G218:I218"/>
    <mergeCell ref="G219:I219"/>
    <mergeCell ref="F212:I212"/>
    <mergeCell ref="F213:I213"/>
    <mergeCell ref="F214:I214"/>
    <mergeCell ref="F215:I215"/>
    <mergeCell ref="F216:I216"/>
    <mergeCell ref="F217:I217"/>
    <mergeCell ref="G206:I206"/>
    <mergeCell ref="G207:I207"/>
    <mergeCell ref="G208:I208"/>
    <mergeCell ref="G209:I209"/>
    <mergeCell ref="G210:I210"/>
    <mergeCell ref="G211:I211"/>
    <mergeCell ref="G200:I200"/>
    <mergeCell ref="G201:I201"/>
    <mergeCell ref="G202:I202"/>
    <mergeCell ref="G203:I203"/>
    <mergeCell ref="G204:I204"/>
    <mergeCell ref="G205:I205"/>
    <mergeCell ref="G194:I194"/>
    <mergeCell ref="G195:I195"/>
    <mergeCell ref="G196:I196"/>
    <mergeCell ref="G197:I197"/>
    <mergeCell ref="G198:I198"/>
    <mergeCell ref="G199:I199"/>
    <mergeCell ref="G188:I188"/>
    <mergeCell ref="G189:I189"/>
    <mergeCell ref="G190:I190"/>
    <mergeCell ref="G191:I191"/>
    <mergeCell ref="G192:I192"/>
    <mergeCell ref="G193:I193"/>
    <mergeCell ref="G182:I182"/>
    <mergeCell ref="G183:I183"/>
    <mergeCell ref="G184:I184"/>
    <mergeCell ref="G185:I185"/>
    <mergeCell ref="G186:I186"/>
    <mergeCell ref="G187:I187"/>
    <mergeCell ref="G176:I176"/>
    <mergeCell ref="G177:I177"/>
    <mergeCell ref="G178:I178"/>
    <mergeCell ref="G179:I179"/>
    <mergeCell ref="G180:I180"/>
    <mergeCell ref="G181:I181"/>
    <mergeCell ref="G170:I170"/>
    <mergeCell ref="G171:I171"/>
    <mergeCell ref="G172:I172"/>
    <mergeCell ref="G173:I173"/>
    <mergeCell ref="G174:I174"/>
    <mergeCell ref="G175:I175"/>
    <mergeCell ref="G164:I164"/>
    <mergeCell ref="G165:I165"/>
    <mergeCell ref="G166:I166"/>
    <mergeCell ref="G167:I167"/>
    <mergeCell ref="G168:I168"/>
    <mergeCell ref="G169:I169"/>
    <mergeCell ref="G158:I158"/>
    <mergeCell ref="G159:I159"/>
    <mergeCell ref="G160:I160"/>
    <mergeCell ref="G161:I161"/>
    <mergeCell ref="G162:I162"/>
    <mergeCell ref="G163:I163"/>
    <mergeCell ref="G152:I152"/>
    <mergeCell ref="G153:I153"/>
    <mergeCell ref="G154:I154"/>
    <mergeCell ref="G155:I155"/>
    <mergeCell ref="G156:I156"/>
    <mergeCell ref="G157:I157"/>
    <mergeCell ref="G146:I146"/>
    <mergeCell ref="G147:I147"/>
    <mergeCell ref="G148:I148"/>
    <mergeCell ref="G149:I149"/>
    <mergeCell ref="G150:I150"/>
    <mergeCell ref="G151:I151"/>
    <mergeCell ref="G140:I140"/>
    <mergeCell ref="G141:I141"/>
    <mergeCell ref="G142:I142"/>
    <mergeCell ref="G143:I143"/>
    <mergeCell ref="G144:I144"/>
    <mergeCell ref="G145:I145"/>
    <mergeCell ref="G134:I134"/>
    <mergeCell ref="G135:I135"/>
    <mergeCell ref="G136:I136"/>
    <mergeCell ref="G137:I137"/>
    <mergeCell ref="G138:I138"/>
    <mergeCell ref="G139:I139"/>
    <mergeCell ref="G128:I128"/>
    <mergeCell ref="G129:I129"/>
    <mergeCell ref="G130:I130"/>
    <mergeCell ref="G131:I131"/>
    <mergeCell ref="G132:I132"/>
    <mergeCell ref="G133:I133"/>
    <mergeCell ref="G122:I122"/>
    <mergeCell ref="G123:I123"/>
    <mergeCell ref="G124:I124"/>
    <mergeCell ref="G125:I125"/>
    <mergeCell ref="G126:I126"/>
    <mergeCell ref="G127:I127"/>
    <mergeCell ref="G116:I116"/>
    <mergeCell ref="G117:I117"/>
    <mergeCell ref="G118:I118"/>
    <mergeCell ref="G119:I119"/>
    <mergeCell ref="G120:I120"/>
    <mergeCell ref="G121:I121"/>
    <mergeCell ref="G110:I110"/>
    <mergeCell ref="G111:I111"/>
    <mergeCell ref="G112:I112"/>
    <mergeCell ref="G113:I113"/>
    <mergeCell ref="G114:I114"/>
    <mergeCell ref="G115:I115"/>
    <mergeCell ref="G104:I104"/>
    <mergeCell ref="G105:I105"/>
    <mergeCell ref="G106:I106"/>
    <mergeCell ref="G107:I107"/>
    <mergeCell ref="G108:I108"/>
    <mergeCell ref="G109:I109"/>
    <mergeCell ref="G98:I98"/>
    <mergeCell ref="G99:I99"/>
    <mergeCell ref="G100:I100"/>
    <mergeCell ref="G101:I101"/>
    <mergeCell ref="G102:I102"/>
    <mergeCell ref="G103:I103"/>
    <mergeCell ref="G92:I92"/>
    <mergeCell ref="G93:I93"/>
    <mergeCell ref="G94:I94"/>
    <mergeCell ref="G95:I95"/>
    <mergeCell ref="G96:I96"/>
    <mergeCell ref="G97:I97"/>
    <mergeCell ref="G86:I86"/>
    <mergeCell ref="G87:I87"/>
    <mergeCell ref="G88:I88"/>
    <mergeCell ref="G89:I89"/>
    <mergeCell ref="G90:I90"/>
    <mergeCell ref="G91:I91"/>
    <mergeCell ref="G80:I80"/>
    <mergeCell ref="G81:I81"/>
    <mergeCell ref="G82:I82"/>
    <mergeCell ref="G83:I83"/>
    <mergeCell ref="G84:I84"/>
    <mergeCell ref="G85:I85"/>
    <mergeCell ref="G74:I74"/>
    <mergeCell ref="G75:I75"/>
    <mergeCell ref="G76:I76"/>
    <mergeCell ref="G77:I77"/>
    <mergeCell ref="G78:I78"/>
    <mergeCell ref="G79:I79"/>
    <mergeCell ref="G68:I68"/>
    <mergeCell ref="G69:I69"/>
    <mergeCell ref="G70:I70"/>
    <mergeCell ref="G71:I71"/>
    <mergeCell ref="G72:I72"/>
    <mergeCell ref="G73:I73"/>
    <mergeCell ref="G62:I62"/>
    <mergeCell ref="G63:I63"/>
    <mergeCell ref="G64:I64"/>
    <mergeCell ref="G65:I65"/>
    <mergeCell ref="G66:I66"/>
    <mergeCell ref="G67:I67"/>
    <mergeCell ref="G56:I56"/>
    <mergeCell ref="G57:I57"/>
    <mergeCell ref="G58:I58"/>
    <mergeCell ref="G59:I59"/>
    <mergeCell ref="G60:I60"/>
    <mergeCell ref="G61:I61"/>
    <mergeCell ref="G50:I50"/>
    <mergeCell ref="G51:I51"/>
    <mergeCell ref="G52:I52"/>
    <mergeCell ref="G53:I53"/>
    <mergeCell ref="G54:I54"/>
    <mergeCell ref="G55:I55"/>
    <mergeCell ref="G44:I44"/>
    <mergeCell ref="G45:I45"/>
    <mergeCell ref="G46:I46"/>
    <mergeCell ref="G47:I47"/>
    <mergeCell ref="G48:I48"/>
    <mergeCell ref="G49:I49"/>
    <mergeCell ref="G38:I38"/>
    <mergeCell ref="G39:I39"/>
    <mergeCell ref="G40:I40"/>
    <mergeCell ref="G41:I41"/>
    <mergeCell ref="G42:I42"/>
    <mergeCell ref="G43:I43"/>
    <mergeCell ref="G32:I32"/>
    <mergeCell ref="G33:I33"/>
    <mergeCell ref="G34:I34"/>
    <mergeCell ref="G35:I35"/>
    <mergeCell ref="G36:I36"/>
    <mergeCell ref="G37:I37"/>
    <mergeCell ref="G26:I26"/>
    <mergeCell ref="G27:I27"/>
    <mergeCell ref="G28:I28"/>
    <mergeCell ref="G29:I29"/>
    <mergeCell ref="G30:I30"/>
    <mergeCell ref="G31:I31"/>
    <mergeCell ref="G20:I20"/>
    <mergeCell ref="G21:I21"/>
    <mergeCell ref="G22:I22"/>
    <mergeCell ref="G23:I23"/>
    <mergeCell ref="G24:I24"/>
    <mergeCell ref="G25:I25"/>
    <mergeCell ref="G14:I14"/>
    <mergeCell ref="G15:I15"/>
    <mergeCell ref="G16:I16"/>
    <mergeCell ref="G17:I17"/>
    <mergeCell ref="G18:I18"/>
    <mergeCell ref="G19:I19"/>
    <mergeCell ref="G8:I8"/>
    <mergeCell ref="G9:I9"/>
    <mergeCell ref="G10:I10"/>
    <mergeCell ref="G11:I11"/>
    <mergeCell ref="G12:I12"/>
    <mergeCell ref="G13:I13"/>
    <mergeCell ref="B2:I2"/>
    <mergeCell ref="G3:I3"/>
    <mergeCell ref="G4:I4"/>
    <mergeCell ref="G5:I5"/>
    <mergeCell ref="G6:I6"/>
    <mergeCell ref="G7:I7"/>
  </mergeCells>
  <hyperlinks>
    <hyperlink ref="J3" location="Resumen!A1" display="Resumen!A1" xr:uid="{F202835B-0A38-4BBF-9861-731A900EB498}"/>
  </hyperlink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E8022-7E4F-4E15-9E56-1D785BA7030B}">
  <dimension ref="B1:J163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470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1" t="s">
        <v>3</v>
      </c>
      <c r="C3" s="27" t="s">
        <v>673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7" t="s">
        <v>8</v>
      </c>
      <c r="C4" s="19" t="s">
        <v>8</v>
      </c>
      <c r="D4" s="19" t="s">
        <v>436</v>
      </c>
      <c r="E4" s="19">
        <v>225</v>
      </c>
      <c r="F4" s="19" t="s">
        <v>1</v>
      </c>
      <c r="G4" s="90" t="s">
        <v>446</v>
      </c>
      <c r="H4" s="90"/>
      <c r="I4" s="91"/>
    </row>
    <row r="5" spans="2:10" x14ac:dyDescent="0.25">
      <c r="B5" s="18" t="s">
        <v>9</v>
      </c>
      <c r="C5" s="12" t="s">
        <v>9</v>
      </c>
      <c r="D5" s="12" t="s">
        <v>435</v>
      </c>
      <c r="E5" s="12">
        <v>120</v>
      </c>
      <c r="F5" s="12" t="s">
        <v>1</v>
      </c>
      <c r="G5" s="92" t="s">
        <v>447</v>
      </c>
      <c r="H5" s="92"/>
      <c r="I5" s="93"/>
    </row>
    <row r="6" spans="2:10" x14ac:dyDescent="0.25">
      <c r="B6" s="18" t="s">
        <v>10</v>
      </c>
      <c r="C6" s="11" t="s">
        <v>10</v>
      </c>
      <c r="D6" s="12" t="s">
        <v>434</v>
      </c>
      <c r="E6" s="12">
        <v>176</v>
      </c>
      <c r="F6" s="12" t="s">
        <v>1</v>
      </c>
      <c r="G6" s="92" t="s">
        <v>448</v>
      </c>
      <c r="H6" s="92"/>
      <c r="I6" s="93"/>
    </row>
    <row r="7" spans="2:10" x14ac:dyDescent="0.25">
      <c r="B7" s="18" t="s">
        <v>11</v>
      </c>
      <c r="C7" s="11" t="s">
        <v>11</v>
      </c>
      <c r="D7" s="12" t="s">
        <v>433</v>
      </c>
      <c r="E7" s="12">
        <v>186</v>
      </c>
      <c r="F7" s="12" t="s">
        <v>1</v>
      </c>
      <c r="G7" s="94" t="s">
        <v>472</v>
      </c>
      <c r="H7" s="94"/>
      <c r="I7" s="95"/>
    </row>
    <row r="8" spans="2:10" x14ac:dyDescent="0.25">
      <c r="B8" s="18" t="s">
        <v>12</v>
      </c>
      <c r="C8" s="11" t="s">
        <v>12</v>
      </c>
      <c r="D8" s="12" t="s">
        <v>432</v>
      </c>
      <c r="E8" s="12">
        <v>39</v>
      </c>
      <c r="F8" s="12" t="s">
        <v>1</v>
      </c>
      <c r="G8" s="94" t="s">
        <v>473</v>
      </c>
      <c r="H8" s="94"/>
      <c r="I8" s="95"/>
    </row>
    <row r="9" spans="2:10" x14ac:dyDescent="0.25">
      <c r="B9" s="18" t="s">
        <v>13</v>
      </c>
      <c r="C9" s="11" t="s">
        <v>13</v>
      </c>
      <c r="D9" s="12" t="s">
        <v>431</v>
      </c>
      <c r="E9" s="12">
        <v>81</v>
      </c>
      <c r="F9" s="12" t="s">
        <v>1</v>
      </c>
      <c r="G9" s="96" t="s">
        <v>454</v>
      </c>
      <c r="H9" s="96"/>
      <c r="I9" s="97"/>
    </row>
    <row r="10" spans="2:10" x14ac:dyDescent="0.25">
      <c r="B10" s="18" t="s">
        <v>14</v>
      </c>
      <c r="C10" s="11" t="s">
        <v>14</v>
      </c>
      <c r="D10" s="12" t="s">
        <v>430</v>
      </c>
      <c r="E10" s="12">
        <v>96</v>
      </c>
      <c r="F10" s="12" t="s">
        <v>1</v>
      </c>
      <c r="G10" s="94" t="s">
        <v>474</v>
      </c>
      <c r="H10" s="94"/>
      <c r="I10" s="95"/>
    </row>
    <row r="11" spans="2:10" x14ac:dyDescent="0.25">
      <c r="B11" s="18" t="s">
        <v>15</v>
      </c>
      <c r="C11" s="11" t="s">
        <v>15</v>
      </c>
      <c r="D11" s="12" t="s">
        <v>429</v>
      </c>
      <c r="E11" s="12">
        <v>38</v>
      </c>
      <c r="F11" s="12" t="s">
        <v>1</v>
      </c>
      <c r="G11" s="94" t="s">
        <v>475</v>
      </c>
      <c r="H11" s="94"/>
      <c r="I11" s="95"/>
    </row>
    <row r="12" spans="2:10" x14ac:dyDescent="0.25">
      <c r="B12" s="18" t="s">
        <v>16</v>
      </c>
      <c r="C12" s="11" t="s">
        <v>16</v>
      </c>
      <c r="D12" s="12" t="s">
        <v>428</v>
      </c>
      <c r="E12" s="12">
        <v>174</v>
      </c>
      <c r="F12" s="12" t="s">
        <v>1</v>
      </c>
      <c r="G12" s="94" t="s">
        <v>476</v>
      </c>
      <c r="H12" s="94"/>
      <c r="I12" s="95"/>
    </row>
    <row r="13" spans="2:10" x14ac:dyDescent="0.25">
      <c r="B13" s="18" t="s">
        <v>17</v>
      </c>
      <c r="C13" s="11" t="s">
        <v>17</v>
      </c>
      <c r="D13" s="12" t="s">
        <v>427</v>
      </c>
      <c r="E13" s="12">
        <v>72</v>
      </c>
      <c r="F13" s="12" t="s">
        <v>1</v>
      </c>
      <c r="G13" s="94" t="s">
        <v>477</v>
      </c>
      <c r="H13" s="94"/>
      <c r="I13" s="95"/>
    </row>
    <row r="14" spans="2:10" x14ac:dyDescent="0.25">
      <c r="B14" s="18" t="s">
        <v>18</v>
      </c>
      <c r="C14" s="11" t="s">
        <v>18</v>
      </c>
      <c r="D14" s="12" t="s">
        <v>426</v>
      </c>
      <c r="E14" s="12">
        <v>13</v>
      </c>
      <c r="F14" s="12" t="s">
        <v>1</v>
      </c>
      <c r="G14" s="94" t="s">
        <v>478</v>
      </c>
      <c r="H14" s="94"/>
      <c r="I14" s="95"/>
    </row>
    <row r="15" spans="2:10" x14ac:dyDescent="0.25">
      <c r="B15" s="18" t="s">
        <v>19</v>
      </c>
      <c r="C15" s="11" t="s">
        <v>19</v>
      </c>
      <c r="D15" s="12" t="s">
        <v>425</v>
      </c>
      <c r="E15" s="12">
        <v>95</v>
      </c>
      <c r="F15" s="12" t="s">
        <v>1</v>
      </c>
      <c r="G15" s="94" t="s">
        <v>479</v>
      </c>
      <c r="H15" s="94"/>
      <c r="I15" s="95"/>
    </row>
    <row r="16" spans="2:10" x14ac:dyDescent="0.25">
      <c r="B16" s="18" t="s">
        <v>20</v>
      </c>
      <c r="C16" s="11" t="s">
        <v>20</v>
      </c>
      <c r="D16" s="12" t="s">
        <v>424</v>
      </c>
      <c r="E16" s="12">
        <v>117</v>
      </c>
      <c r="F16" s="12" t="s">
        <v>1</v>
      </c>
      <c r="G16" s="94" t="s">
        <v>480</v>
      </c>
      <c r="H16" s="94"/>
      <c r="I16" s="95"/>
    </row>
    <row r="17" spans="2:9" x14ac:dyDescent="0.25">
      <c r="B17" s="18" t="s">
        <v>21</v>
      </c>
      <c r="C17" s="11" t="s">
        <v>21</v>
      </c>
      <c r="D17" s="12" t="s">
        <v>423</v>
      </c>
      <c r="E17" s="11">
        <v>127</v>
      </c>
      <c r="F17" s="12" t="s">
        <v>1</v>
      </c>
      <c r="G17" s="94" t="s">
        <v>481</v>
      </c>
      <c r="H17" s="94"/>
      <c r="I17" s="95"/>
    </row>
    <row r="18" spans="2:9" x14ac:dyDescent="0.25">
      <c r="B18" s="18" t="s">
        <v>22</v>
      </c>
      <c r="C18" s="11" t="s">
        <v>22</v>
      </c>
      <c r="D18" s="12" t="s">
        <v>422</v>
      </c>
      <c r="E18" s="12">
        <v>87</v>
      </c>
      <c r="F18" s="12" t="s">
        <v>1</v>
      </c>
      <c r="G18" s="94" t="s">
        <v>482</v>
      </c>
      <c r="H18" s="94"/>
      <c r="I18" s="95"/>
    </row>
    <row r="19" spans="2:9" x14ac:dyDescent="0.25">
      <c r="B19" s="18" t="s">
        <v>23</v>
      </c>
      <c r="C19" s="11" t="s">
        <v>23</v>
      </c>
      <c r="D19" s="12" t="s">
        <v>421</v>
      </c>
      <c r="E19" s="12">
        <v>137</v>
      </c>
      <c r="F19" s="12" t="s">
        <v>1</v>
      </c>
      <c r="G19" s="94" t="s">
        <v>483</v>
      </c>
      <c r="H19" s="94"/>
      <c r="I19" s="95"/>
    </row>
    <row r="20" spans="2:9" x14ac:dyDescent="0.25">
      <c r="B20" s="18" t="s">
        <v>24</v>
      </c>
      <c r="C20" s="11" t="s">
        <v>24</v>
      </c>
      <c r="D20" s="12" t="s">
        <v>420</v>
      </c>
      <c r="E20" s="12">
        <v>124</v>
      </c>
      <c r="F20" s="12" t="s">
        <v>1</v>
      </c>
      <c r="G20" s="94" t="s">
        <v>484</v>
      </c>
      <c r="H20" s="94"/>
      <c r="I20" s="95"/>
    </row>
    <row r="21" spans="2:9" x14ac:dyDescent="0.25">
      <c r="B21" s="18" t="s">
        <v>26</v>
      </c>
      <c r="C21" s="11" t="s">
        <v>25</v>
      </c>
      <c r="D21" s="12" t="s">
        <v>418</v>
      </c>
      <c r="E21" s="12">
        <v>221</v>
      </c>
      <c r="F21" s="12" t="s">
        <v>1</v>
      </c>
      <c r="G21" s="94" t="s">
        <v>485</v>
      </c>
      <c r="H21" s="94"/>
      <c r="I21" s="95"/>
    </row>
    <row r="22" spans="2:9" x14ac:dyDescent="0.25">
      <c r="B22" s="18" t="s">
        <v>27</v>
      </c>
      <c r="C22" s="11" t="s">
        <v>26</v>
      </c>
      <c r="D22" s="12" t="s">
        <v>417</v>
      </c>
      <c r="E22" s="12">
        <v>31</v>
      </c>
      <c r="F22" s="12" t="s">
        <v>1</v>
      </c>
      <c r="G22" s="94" t="s">
        <v>486</v>
      </c>
      <c r="H22" s="94"/>
      <c r="I22" s="95"/>
    </row>
    <row r="23" spans="2:9" x14ac:dyDescent="0.25">
      <c r="B23" s="18" t="s">
        <v>28</v>
      </c>
      <c r="C23" s="11" t="s">
        <v>27</v>
      </c>
      <c r="D23" s="12" t="s">
        <v>416</v>
      </c>
      <c r="E23" s="12">
        <v>134</v>
      </c>
      <c r="F23" s="12" t="s">
        <v>1</v>
      </c>
      <c r="G23" s="94" t="s">
        <v>487</v>
      </c>
      <c r="H23" s="94"/>
      <c r="I23" s="95"/>
    </row>
    <row r="24" spans="2:9" x14ac:dyDescent="0.25">
      <c r="B24" s="18" t="s">
        <v>29</v>
      </c>
      <c r="C24" s="11" t="s">
        <v>28</v>
      </c>
      <c r="D24" s="12" t="s">
        <v>415</v>
      </c>
      <c r="E24" s="12">
        <v>222</v>
      </c>
      <c r="F24" s="12" t="s">
        <v>1</v>
      </c>
      <c r="G24" s="94" t="s">
        <v>488</v>
      </c>
      <c r="H24" s="94"/>
      <c r="I24" s="95"/>
    </row>
    <row r="25" spans="2:9" x14ac:dyDescent="0.25">
      <c r="B25" s="18" t="s">
        <v>30</v>
      </c>
      <c r="C25" s="11" t="s">
        <v>29</v>
      </c>
      <c r="D25" s="12" t="s">
        <v>414</v>
      </c>
      <c r="E25" s="12">
        <v>128</v>
      </c>
      <c r="F25" s="12" t="s">
        <v>1</v>
      </c>
      <c r="G25" s="94" t="s">
        <v>489</v>
      </c>
      <c r="H25" s="94"/>
      <c r="I25" s="95"/>
    </row>
    <row r="26" spans="2:9" x14ac:dyDescent="0.25">
      <c r="B26" s="18" t="s">
        <v>31</v>
      </c>
      <c r="C26" s="11" t="s">
        <v>30</v>
      </c>
      <c r="D26" s="12" t="s">
        <v>413</v>
      </c>
      <c r="E26" s="12">
        <v>46</v>
      </c>
      <c r="F26" s="12" t="s">
        <v>1</v>
      </c>
      <c r="G26" s="94" t="s">
        <v>490</v>
      </c>
      <c r="H26" s="94"/>
      <c r="I26" s="95"/>
    </row>
    <row r="27" spans="2:9" x14ac:dyDescent="0.25">
      <c r="B27" s="18" t="s">
        <v>32</v>
      </c>
      <c r="C27" s="11" t="s">
        <v>31</v>
      </c>
      <c r="D27" s="12" t="s">
        <v>412</v>
      </c>
      <c r="E27" s="12">
        <v>139</v>
      </c>
      <c r="F27" s="12" t="s">
        <v>1</v>
      </c>
      <c r="G27" s="94" t="s">
        <v>491</v>
      </c>
      <c r="H27" s="94"/>
      <c r="I27" s="95"/>
    </row>
    <row r="28" spans="2:9" x14ac:dyDescent="0.25">
      <c r="B28" s="18" t="s">
        <v>33</v>
      </c>
      <c r="C28" s="11" t="s">
        <v>32</v>
      </c>
      <c r="D28" s="12" t="s">
        <v>411</v>
      </c>
      <c r="E28" s="12">
        <v>52</v>
      </c>
      <c r="F28" s="12" t="s">
        <v>1</v>
      </c>
      <c r="G28" s="94" t="s">
        <v>492</v>
      </c>
      <c r="H28" s="94"/>
      <c r="I28" s="95"/>
    </row>
    <row r="29" spans="2:9" x14ac:dyDescent="0.25">
      <c r="B29" s="18" t="s">
        <v>34</v>
      </c>
      <c r="C29" s="11" t="s">
        <v>33</v>
      </c>
      <c r="D29" s="12" t="s">
        <v>410</v>
      </c>
      <c r="E29" s="12">
        <v>88</v>
      </c>
      <c r="F29" s="12" t="s">
        <v>1</v>
      </c>
      <c r="G29" s="94" t="s">
        <v>493</v>
      </c>
      <c r="H29" s="94"/>
      <c r="I29" s="95"/>
    </row>
    <row r="30" spans="2:9" x14ac:dyDescent="0.25">
      <c r="B30" s="18" t="s">
        <v>35</v>
      </c>
      <c r="C30" s="11" t="s">
        <v>34</v>
      </c>
      <c r="D30" s="12" t="s">
        <v>409</v>
      </c>
      <c r="E30" s="12">
        <v>109</v>
      </c>
      <c r="F30" s="12" t="s">
        <v>1</v>
      </c>
      <c r="G30" s="94" t="s">
        <v>494</v>
      </c>
      <c r="H30" s="94"/>
      <c r="I30" s="95"/>
    </row>
    <row r="31" spans="2:9" x14ac:dyDescent="0.25">
      <c r="B31" s="18" t="s">
        <v>37</v>
      </c>
      <c r="C31" s="11" t="s">
        <v>35</v>
      </c>
      <c r="D31" s="12" t="s">
        <v>407</v>
      </c>
      <c r="E31" s="12">
        <v>56</v>
      </c>
      <c r="F31" s="12" t="s">
        <v>1</v>
      </c>
      <c r="G31" s="94" t="s">
        <v>451</v>
      </c>
      <c r="H31" s="94"/>
      <c r="I31" s="95"/>
    </row>
    <row r="32" spans="2:9" x14ac:dyDescent="0.25">
      <c r="B32" s="18" t="s">
        <v>38</v>
      </c>
      <c r="C32" s="11" t="s">
        <v>36</v>
      </c>
      <c r="D32" s="12" t="s">
        <v>406</v>
      </c>
      <c r="E32" s="12">
        <v>214</v>
      </c>
      <c r="F32" s="12" t="s">
        <v>1</v>
      </c>
      <c r="G32" s="94" t="s">
        <v>452</v>
      </c>
      <c r="H32" s="94"/>
      <c r="I32" s="95"/>
    </row>
    <row r="33" spans="2:9" x14ac:dyDescent="0.25">
      <c r="B33" s="18" t="s">
        <v>40</v>
      </c>
      <c r="C33" s="11" t="s">
        <v>37</v>
      </c>
      <c r="D33" s="12" t="s">
        <v>404</v>
      </c>
      <c r="E33" s="12">
        <v>51</v>
      </c>
      <c r="F33" s="12" t="s">
        <v>1</v>
      </c>
      <c r="G33" s="94" t="s">
        <v>495</v>
      </c>
      <c r="H33" s="94"/>
      <c r="I33" s="95"/>
    </row>
    <row r="34" spans="2:9" x14ac:dyDescent="0.25">
      <c r="B34" s="18" t="s">
        <v>41</v>
      </c>
      <c r="C34" s="11" t="s">
        <v>38</v>
      </c>
      <c r="D34" s="12" t="s">
        <v>403</v>
      </c>
      <c r="E34" s="12">
        <v>157</v>
      </c>
      <c r="F34" s="12" t="s">
        <v>1</v>
      </c>
      <c r="G34" s="94" t="s">
        <v>496</v>
      </c>
      <c r="H34" s="94"/>
      <c r="I34" s="95"/>
    </row>
    <row r="35" spans="2:9" x14ac:dyDescent="0.25">
      <c r="B35" s="18" t="s">
        <v>42</v>
      </c>
      <c r="C35" s="11" t="s">
        <v>39</v>
      </c>
      <c r="D35" s="12" t="s">
        <v>402</v>
      </c>
      <c r="E35" s="12">
        <v>92</v>
      </c>
      <c r="F35" s="12" t="s">
        <v>1</v>
      </c>
      <c r="G35" s="94" t="s">
        <v>497</v>
      </c>
      <c r="H35" s="94"/>
      <c r="I35" s="95"/>
    </row>
    <row r="36" spans="2:9" x14ac:dyDescent="0.25">
      <c r="B36" s="18" t="s">
        <v>43</v>
      </c>
      <c r="C36" s="11" t="s">
        <v>40</v>
      </c>
      <c r="D36" s="12" t="s">
        <v>401</v>
      </c>
      <c r="E36" s="12">
        <v>86</v>
      </c>
      <c r="F36" s="12" t="s">
        <v>1</v>
      </c>
      <c r="G36" s="94" t="s">
        <v>498</v>
      </c>
      <c r="H36" s="94"/>
      <c r="I36" s="95"/>
    </row>
    <row r="37" spans="2:9" x14ac:dyDescent="0.25">
      <c r="B37" s="18" t="s">
        <v>44</v>
      </c>
      <c r="C37" s="11" t="s">
        <v>41</v>
      </c>
      <c r="D37" s="12" t="s">
        <v>400</v>
      </c>
      <c r="E37" s="12">
        <v>229</v>
      </c>
      <c r="F37" s="12" t="s">
        <v>1</v>
      </c>
      <c r="G37" s="94" t="s">
        <v>499</v>
      </c>
      <c r="H37" s="94"/>
      <c r="I37" s="95"/>
    </row>
    <row r="38" spans="2:9" x14ac:dyDescent="0.25">
      <c r="B38" s="18" t="s">
        <v>45</v>
      </c>
      <c r="C38" s="11" t="s">
        <v>42</v>
      </c>
      <c r="D38" s="12" t="s">
        <v>399</v>
      </c>
      <c r="E38" s="12">
        <v>150</v>
      </c>
      <c r="F38" s="12" t="s">
        <v>1</v>
      </c>
      <c r="G38" s="94" t="s">
        <v>500</v>
      </c>
      <c r="H38" s="94"/>
      <c r="I38" s="95"/>
    </row>
    <row r="39" spans="2:9" x14ac:dyDescent="0.25">
      <c r="B39" s="18" t="s">
        <v>46</v>
      </c>
      <c r="C39" s="11" t="s">
        <v>43</v>
      </c>
      <c r="D39" s="12" t="s">
        <v>398</v>
      </c>
      <c r="E39" s="12">
        <v>161</v>
      </c>
      <c r="F39" s="12" t="s">
        <v>1</v>
      </c>
      <c r="G39" s="94" t="s">
        <v>501</v>
      </c>
      <c r="H39" s="94"/>
      <c r="I39" s="95"/>
    </row>
    <row r="40" spans="2:9" x14ac:dyDescent="0.25">
      <c r="B40" s="18" t="s">
        <v>47</v>
      </c>
      <c r="C40" s="11" t="s">
        <v>44</v>
      </c>
      <c r="D40" s="12" t="s">
        <v>397</v>
      </c>
      <c r="E40" s="12">
        <v>201</v>
      </c>
      <c r="F40" s="12" t="s">
        <v>1</v>
      </c>
      <c r="G40" s="94" t="s">
        <v>502</v>
      </c>
      <c r="H40" s="94"/>
      <c r="I40" s="95"/>
    </row>
    <row r="41" spans="2:9" x14ac:dyDescent="0.25">
      <c r="B41" s="18" t="s">
        <v>48</v>
      </c>
      <c r="C41" s="11" t="s">
        <v>45</v>
      </c>
      <c r="D41" s="12" t="s">
        <v>396</v>
      </c>
      <c r="E41" s="12">
        <v>152</v>
      </c>
      <c r="F41" s="12" t="s">
        <v>1</v>
      </c>
      <c r="G41" s="94" t="s">
        <v>503</v>
      </c>
      <c r="H41" s="94"/>
      <c r="I41" s="95"/>
    </row>
    <row r="42" spans="2:9" x14ac:dyDescent="0.25">
      <c r="B42" s="18" t="s">
        <v>49</v>
      </c>
      <c r="C42" s="11" t="s">
        <v>46</v>
      </c>
      <c r="D42" s="12" t="s">
        <v>395</v>
      </c>
      <c r="E42" s="12">
        <v>129</v>
      </c>
      <c r="F42" s="12" t="s">
        <v>1</v>
      </c>
      <c r="G42" s="94" t="s">
        <v>504</v>
      </c>
      <c r="H42" s="94"/>
      <c r="I42" s="95"/>
    </row>
    <row r="43" spans="2:9" x14ac:dyDescent="0.25">
      <c r="B43" s="18" t="s">
        <v>50</v>
      </c>
      <c r="C43" s="11" t="s">
        <v>47</v>
      </c>
      <c r="D43" s="12" t="s">
        <v>394</v>
      </c>
      <c r="E43" s="11">
        <v>158</v>
      </c>
      <c r="F43" s="12" t="s">
        <v>1</v>
      </c>
      <c r="G43" s="94" t="s">
        <v>505</v>
      </c>
      <c r="H43" s="94"/>
      <c r="I43" s="95"/>
    </row>
    <row r="44" spans="2:9" x14ac:dyDescent="0.25">
      <c r="B44" s="18" t="s">
        <v>51</v>
      </c>
      <c r="C44" s="11" t="s">
        <v>48</v>
      </c>
      <c r="D44" s="12" t="s">
        <v>393</v>
      </c>
      <c r="E44" s="12">
        <v>85</v>
      </c>
      <c r="F44" s="12" t="s">
        <v>1</v>
      </c>
      <c r="G44" s="94" t="s">
        <v>506</v>
      </c>
      <c r="H44" s="94"/>
      <c r="I44" s="95"/>
    </row>
    <row r="45" spans="2:9" x14ac:dyDescent="0.25">
      <c r="B45" s="18" t="s">
        <v>52</v>
      </c>
      <c r="C45" s="11" t="s">
        <v>49</v>
      </c>
      <c r="D45" s="12" t="s">
        <v>392</v>
      </c>
      <c r="E45" s="12">
        <v>148</v>
      </c>
      <c r="F45" s="12" t="s">
        <v>1</v>
      </c>
      <c r="G45" s="94" t="s">
        <v>507</v>
      </c>
      <c r="H45" s="94"/>
      <c r="I45" s="95"/>
    </row>
    <row r="46" spans="2:9" x14ac:dyDescent="0.25">
      <c r="B46" s="18" t="s">
        <v>53</v>
      </c>
      <c r="C46" s="11" t="s">
        <v>50</v>
      </c>
      <c r="D46" s="12" t="s">
        <v>391</v>
      </c>
      <c r="E46" s="12">
        <v>195</v>
      </c>
      <c r="F46" s="12" t="s">
        <v>1</v>
      </c>
      <c r="G46" s="94" t="s">
        <v>508</v>
      </c>
      <c r="H46" s="94"/>
      <c r="I46" s="95"/>
    </row>
    <row r="47" spans="2:9" x14ac:dyDescent="0.25">
      <c r="B47" s="18" t="s">
        <v>55</v>
      </c>
      <c r="C47" s="11" t="s">
        <v>51</v>
      </c>
      <c r="D47" s="12" t="s">
        <v>389</v>
      </c>
      <c r="E47" s="12">
        <v>50</v>
      </c>
      <c r="F47" s="12" t="s">
        <v>1</v>
      </c>
      <c r="G47" s="94" t="s">
        <v>510</v>
      </c>
      <c r="H47" s="94"/>
      <c r="I47" s="95"/>
    </row>
    <row r="48" spans="2:9" x14ac:dyDescent="0.25">
      <c r="B48" s="18" t="s">
        <v>56</v>
      </c>
      <c r="C48" s="11" t="s">
        <v>52</v>
      </c>
      <c r="D48" s="12" t="s">
        <v>388</v>
      </c>
      <c r="E48" s="12">
        <v>172</v>
      </c>
      <c r="F48" s="12" t="s">
        <v>1</v>
      </c>
      <c r="G48" s="94" t="s">
        <v>511</v>
      </c>
      <c r="H48" s="94"/>
      <c r="I48" s="95"/>
    </row>
    <row r="49" spans="2:9" x14ac:dyDescent="0.25">
      <c r="B49" s="18" t="s">
        <v>57</v>
      </c>
      <c r="C49" s="11" t="s">
        <v>53</v>
      </c>
      <c r="D49" s="12" t="s">
        <v>387</v>
      </c>
      <c r="E49" s="12">
        <v>167</v>
      </c>
      <c r="F49" s="12" t="s">
        <v>1</v>
      </c>
      <c r="G49" s="94" t="s">
        <v>512</v>
      </c>
      <c r="H49" s="94"/>
      <c r="I49" s="95"/>
    </row>
    <row r="50" spans="2:9" x14ac:dyDescent="0.25">
      <c r="B50" s="18" t="s">
        <v>58</v>
      </c>
      <c r="C50" s="11" t="s">
        <v>54</v>
      </c>
      <c r="D50" s="12" t="s">
        <v>386</v>
      </c>
      <c r="E50" s="12">
        <v>47</v>
      </c>
      <c r="F50" s="12" t="s">
        <v>1</v>
      </c>
      <c r="G50" s="94" t="s">
        <v>513</v>
      </c>
      <c r="H50" s="94"/>
      <c r="I50" s="95"/>
    </row>
    <row r="51" spans="2:9" x14ac:dyDescent="0.25">
      <c r="B51" s="18" t="s">
        <v>59</v>
      </c>
      <c r="C51" s="11" t="s">
        <v>55</v>
      </c>
      <c r="D51" s="12" t="s">
        <v>385</v>
      </c>
      <c r="E51" s="12">
        <v>69</v>
      </c>
      <c r="F51" s="12" t="s">
        <v>1</v>
      </c>
      <c r="G51" s="94" t="s">
        <v>514</v>
      </c>
      <c r="H51" s="94"/>
      <c r="I51" s="95"/>
    </row>
    <row r="52" spans="2:9" x14ac:dyDescent="0.25">
      <c r="B52" s="18" t="s">
        <v>60</v>
      </c>
      <c r="C52" s="11" t="s">
        <v>56</v>
      </c>
      <c r="D52" s="12" t="s">
        <v>384</v>
      </c>
      <c r="E52" s="12">
        <v>135</v>
      </c>
      <c r="F52" s="12" t="s">
        <v>1</v>
      </c>
      <c r="G52" s="94" t="s">
        <v>515</v>
      </c>
      <c r="H52" s="94"/>
      <c r="I52" s="95"/>
    </row>
    <row r="53" spans="2:9" x14ac:dyDescent="0.25">
      <c r="B53" s="18" t="s">
        <v>61</v>
      </c>
      <c r="C53" s="11" t="s">
        <v>57</v>
      </c>
      <c r="D53" s="12" t="s">
        <v>383</v>
      </c>
      <c r="E53" s="12">
        <v>169</v>
      </c>
      <c r="F53" s="12" t="s">
        <v>1</v>
      </c>
      <c r="G53" s="94" t="s">
        <v>516</v>
      </c>
      <c r="H53" s="94"/>
      <c r="I53" s="95"/>
    </row>
    <row r="54" spans="2:9" x14ac:dyDescent="0.25">
      <c r="B54" s="18" t="s">
        <v>62</v>
      </c>
      <c r="C54" s="11" t="s">
        <v>58</v>
      </c>
      <c r="D54" s="12" t="s">
        <v>382</v>
      </c>
      <c r="E54" s="12">
        <v>177</v>
      </c>
      <c r="F54" s="12" t="s">
        <v>1</v>
      </c>
      <c r="G54" s="94" t="s">
        <v>517</v>
      </c>
      <c r="H54" s="94"/>
      <c r="I54" s="95"/>
    </row>
    <row r="55" spans="2:9" x14ac:dyDescent="0.25">
      <c r="B55" s="18" t="s">
        <v>64</v>
      </c>
      <c r="C55" s="11" t="s">
        <v>59</v>
      </c>
      <c r="D55" s="12" t="s">
        <v>380</v>
      </c>
      <c r="E55" s="12">
        <v>224</v>
      </c>
      <c r="F55" s="12" t="s">
        <v>1</v>
      </c>
      <c r="G55" s="94" t="s">
        <v>519</v>
      </c>
      <c r="H55" s="94"/>
      <c r="I55" s="95"/>
    </row>
    <row r="56" spans="2:9" x14ac:dyDescent="0.25">
      <c r="B56" s="18" t="s">
        <v>65</v>
      </c>
      <c r="C56" s="11" t="s">
        <v>60</v>
      </c>
      <c r="D56" s="12" t="s">
        <v>379</v>
      </c>
      <c r="E56" s="12">
        <v>166</v>
      </c>
      <c r="F56" s="12" t="s">
        <v>1</v>
      </c>
      <c r="G56" s="94" t="s">
        <v>520</v>
      </c>
      <c r="H56" s="94"/>
      <c r="I56" s="95"/>
    </row>
    <row r="57" spans="2:9" x14ac:dyDescent="0.25">
      <c r="B57" s="18" t="s">
        <v>66</v>
      </c>
      <c r="C57" s="11" t="s">
        <v>61</v>
      </c>
      <c r="D57" s="12" t="s">
        <v>378</v>
      </c>
      <c r="E57" s="12">
        <v>232</v>
      </c>
      <c r="F57" s="12" t="s">
        <v>1</v>
      </c>
      <c r="G57" s="94" t="s">
        <v>675</v>
      </c>
      <c r="H57" s="94"/>
      <c r="I57" s="95"/>
    </row>
    <row r="58" spans="2:9" x14ac:dyDescent="0.25">
      <c r="B58" s="18" t="s">
        <v>67</v>
      </c>
      <c r="C58" s="11" t="s">
        <v>62</v>
      </c>
      <c r="D58" s="12" t="s">
        <v>377</v>
      </c>
      <c r="E58" s="12">
        <v>185</v>
      </c>
      <c r="F58" s="12" t="s">
        <v>1</v>
      </c>
      <c r="G58" s="94" t="s">
        <v>522</v>
      </c>
      <c r="H58" s="94"/>
      <c r="I58" s="95"/>
    </row>
    <row r="59" spans="2:9" x14ac:dyDescent="0.25">
      <c r="B59" s="18" t="s">
        <v>68</v>
      </c>
      <c r="C59" s="11" t="s">
        <v>63</v>
      </c>
      <c r="D59" s="12" t="s">
        <v>376</v>
      </c>
      <c r="E59" s="12">
        <v>146</v>
      </c>
      <c r="F59" s="12" t="s">
        <v>1</v>
      </c>
      <c r="G59" s="94" t="s">
        <v>523</v>
      </c>
      <c r="H59" s="94"/>
      <c r="I59" s="95"/>
    </row>
    <row r="60" spans="2:9" x14ac:dyDescent="0.25">
      <c r="B60" s="18" t="s">
        <v>69</v>
      </c>
      <c r="C60" s="11" t="s">
        <v>64</v>
      </c>
      <c r="D60" s="12" t="s">
        <v>375</v>
      </c>
      <c r="E60" s="12">
        <v>18</v>
      </c>
      <c r="F60" s="12" t="s">
        <v>1</v>
      </c>
      <c r="G60" s="94" t="s">
        <v>524</v>
      </c>
      <c r="H60" s="94"/>
      <c r="I60" s="95"/>
    </row>
    <row r="61" spans="2:9" x14ac:dyDescent="0.25">
      <c r="B61" s="18" t="s">
        <v>70</v>
      </c>
      <c r="C61" s="11" t="s">
        <v>65</v>
      </c>
      <c r="D61" s="12" t="s">
        <v>374</v>
      </c>
      <c r="E61" s="12">
        <v>29</v>
      </c>
      <c r="F61" s="12" t="s">
        <v>1</v>
      </c>
      <c r="G61" s="94" t="s">
        <v>525</v>
      </c>
      <c r="H61" s="94"/>
      <c r="I61" s="95"/>
    </row>
    <row r="62" spans="2:9" x14ac:dyDescent="0.25">
      <c r="B62" s="18" t="s">
        <v>71</v>
      </c>
      <c r="C62" s="11" t="s">
        <v>66</v>
      </c>
      <c r="D62" s="12" t="s">
        <v>373</v>
      </c>
      <c r="E62" s="12">
        <v>228</v>
      </c>
      <c r="F62" s="12" t="s">
        <v>1</v>
      </c>
      <c r="G62" s="94" t="s">
        <v>526</v>
      </c>
      <c r="H62" s="94"/>
      <c r="I62" s="95"/>
    </row>
    <row r="63" spans="2:9" x14ac:dyDescent="0.25">
      <c r="B63" s="18" t="s">
        <v>72</v>
      </c>
      <c r="C63" s="11" t="s">
        <v>67</v>
      </c>
      <c r="D63" s="12" t="s">
        <v>372</v>
      </c>
      <c r="E63" s="12">
        <v>54</v>
      </c>
      <c r="F63" s="12" t="s">
        <v>1</v>
      </c>
      <c r="G63" s="94" t="s">
        <v>527</v>
      </c>
      <c r="H63" s="94"/>
      <c r="I63" s="95"/>
    </row>
    <row r="64" spans="2:9" x14ac:dyDescent="0.25">
      <c r="B64" s="18" t="s">
        <v>73</v>
      </c>
      <c r="C64" s="11" t="s">
        <v>68</v>
      </c>
      <c r="D64" s="12" t="s">
        <v>371</v>
      </c>
      <c r="E64" s="12">
        <v>23</v>
      </c>
      <c r="F64" s="12" t="s">
        <v>1</v>
      </c>
      <c r="G64" s="94" t="s">
        <v>528</v>
      </c>
      <c r="H64" s="94"/>
      <c r="I64" s="95"/>
    </row>
    <row r="65" spans="2:9" x14ac:dyDescent="0.25">
      <c r="B65" s="18" t="s">
        <v>74</v>
      </c>
      <c r="C65" s="11" t="s">
        <v>69</v>
      </c>
      <c r="D65" s="12" t="s">
        <v>370</v>
      </c>
      <c r="E65" s="12">
        <v>207</v>
      </c>
      <c r="F65" s="12" t="s">
        <v>1</v>
      </c>
      <c r="G65" s="94" t="s">
        <v>529</v>
      </c>
      <c r="H65" s="94"/>
      <c r="I65" s="95"/>
    </row>
    <row r="66" spans="2:9" x14ac:dyDescent="0.25">
      <c r="B66" s="18" t="s">
        <v>76</v>
      </c>
      <c r="C66" s="11" t="s">
        <v>70</v>
      </c>
      <c r="D66" s="12" t="s">
        <v>368</v>
      </c>
      <c r="E66" s="12">
        <v>107</v>
      </c>
      <c r="F66" s="12" t="s">
        <v>1</v>
      </c>
      <c r="G66" s="94" t="s">
        <v>530</v>
      </c>
      <c r="H66" s="94"/>
      <c r="I66" s="95"/>
    </row>
    <row r="67" spans="2:9" x14ac:dyDescent="0.25">
      <c r="B67" s="18" t="s">
        <v>77</v>
      </c>
      <c r="C67" s="11" t="s">
        <v>71</v>
      </c>
      <c r="D67" s="12" t="s">
        <v>367</v>
      </c>
      <c r="E67" s="12">
        <v>30</v>
      </c>
      <c r="F67" s="12" t="s">
        <v>1</v>
      </c>
      <c r="G67" s="94" t="s">
        <v>531</v>
      </c>
      <c r="H67" s="94"/>
      <c r="I67" s="95"/>
    </row>
    <row r="68" spans="2:9" x14ac:dyDescent="0.25">
      <c r="B68" s="18" t="s">
        <v>78</v>
      </c>
      <c r="C68" s="11" t="s">
        <v>72</v>
      </c>
      <c r="D68" s="12" t="s">
        <v>366</v>
      </c>
      <c r="E68" s="12">
        <v>220</v>
      </c>
      <c r="F68" s="12" t="s">
        <v>1</v>
      </c>
      <c r="G68" s="94" t="s">
        <v>532</v>
      </c>
      <c r="H68" s="94"/>
      <c r="I68" s="95"/>
    </row>
    <row r="69" spans="2:9" x14ac:dyDescent="0.25">
      <c r="B69" s="18" t="s">
        <v>79</v>
      </c>
      <c r="C69" s="11" t="s">
        <v>73</v>
      </c>
      <c r="D69" s="12" t="s">
        <v>365</v>
      </c>
      <c r="E69" s="12">
        <v>162</v>
      </c>
      <c r="F69" s="12" t="s">
        <v>1</v>
      </c>
      <c r="G69" s="94" t="s">
        <v>533</v>
      </c>
      <c r="H69" s="94"/>
      <c r="I69" s="95"/>
    </row>
    <row r="70" spans="2:9" x14ac:dyDescent="0.25">
      <c r="B70" s="18" t="s">
        <v>80</v>
      </c>
      <c r="C70" s="11" t="s">
        <v>74</v>
      </c>
      <c r="D70" s="12" t="s">
        <v>364</v>
      </c>
      <c r="E70" s="12">
        <v>230</v>
      </c>
      <c r="F70" s="12" t="s">
        <v>1</v>
      </c>
      <c r="G70" s="94" t="s">
        <v>521</v>
      </c>
      <c r="H70" s="94"/>
      <c r="I70" s="95"/>
    </row>
    <row r="71" spans="2:9" x14ac:dyDescent="0.25">
      <c r="B71" s="18" t="s">
        <v>81</v>
      </c>
      <c r="C71" s="11" t="s">
        <v>75</v>
      </c>
      <c r="D71" s="12" t="s">
        <v>363</v>
      </c>
      <c r="E71" s="12">
        <v>149</v>
      </c>
      <c r="F71" s="12" t="s">
        <v>1</v>
      </c>
      <c r="G71" s="94" t="s">
        <v>534</v>
      </c>
      <c r="H71" s="94"/>
      <c r="I71" s="95"/>
    </row>
    <row r="72" spans="2:9" x14ac:dyDescent="0.25">
      <c r="B72" s="18" t="s">
        <v>82</v>
      </c>
      <c r="C72" s="11" t="s">
        <v>76</v>
      </c>
      <c r="D72" s="12" t="s">
        <v>362</v>
      </c>
      <c r="E72" s="12">
        <v>196</v>
      </c>
      <c r="F72" s="12" t="s">
        <v>1</v>
      </c>
      <c r="G72" s="94" t="s">
        <v>535</v>
      </c>
      <c r="H72" s="94"/>
      <c r="I72" s="95"/>
    </row>
    <row r="73" spans="2:9" x14ac:dyDescent="0.25">
      <c r="B73" s="18" t="s">
        <v>83</v>
      </c>
      <c r="C73" s="11" t="s">
        <v>77</v>
      </c>
      <c r="D73" s="12" t="s">
        <v>361</v>
      </c>
      <c r="E73" s="12">
        <v>100</v>
      </c>
      <c r="F73" s="12" t="s">
        <v>1</v>
      </c>
      <c r="G73" s="94" t="s">
        <v>536</v>
      </c>
      <c r="H73" s="94"/>
      <c r="I73" s="95"/>
    </row>
    <row r="74" spans="2:9" x14ac:dyDescent="0.25">
      <c r="B74" s="18" t="s">
        <v>84</v>
      </c>
      <c r="C74" s="11" t="s">
        <v>78</v>
      </c>
      <c r="D74" s="12" t="s">
        <v>360</v>
      </c>
      <c r="E74" s="12">
        <v>19</v>
      </c>
      <c r="F74" s="12" t="s">
        <v>1</v>
      </c>
      <c r="G74" s="94" t="s">
        <v>537</v>
      </c>
      <c r="H74" s="94"/>
      <c r="I74" s="95"/>
    </row>
    <row r="75" spans="2:9" x14ac:dyDescent="0.25">
      <c r="B75" s="18" t="s">
        <v>85</v>
      </c>
      <c r="C75" s="11" t="s">
        <v>79</v>
      </c>
      <c r="D75" s="12" t="s">
        <v>359</v>
      </c>
      <c r="E75" s="12">
        <v>24</v>
      </c>
      <c r="F75" s="12" t="s">
        <v>1</v>
      </c>
      <c r="G75" s="94" t="s">
        <v>538</v>
      </c>
      <c r="H75" s="94"/>
      <c r="I75" s="95"/>
    </row>
    <row r="76" spans="2:9" x14ac:dyDescent="0.25">
      <c r="B76" s="18" t="s">
        <v>86</v>
      </c>
      <c r="C76" s="11" t="s">
        <v>80</v>
      </c>
      <c r="D76" s="12" t="s">
        <v>358</v>
      </c>
      <c r="E76" s="12">
        <v>34</v>
      </c>
      <c r="F76" s="12" t="s">
        <v>1</v>
      </c>
      <c r="G76" s="94" t="s">
        <v>539</v>
      </c>
      <c r="H76" s="94"/>
      <c r="I76" s="95"/>
    </row>
    <row r="77" spans="2:9" x14ac:dyDescent="0.25">
      <c r="B77" s="18" t="s">
        <v>87</v>
      </c>
      <c r="C77" s="11" t="s">
        <v>81</v>
      </c>
      <c r="D77" s="12" t="s">
        <v>357</v>
      </c>
      <c r="E77" s="12">
        <v>73</v>
      </c>
      <c r="F77" s="12" t="s">
        <v>1</v>
      </c>
      <c r="G77" s="94" t="s">
        <v>540</v>
      </c>
      <c r="H77" s="94"/>
      <c r="I77" s="95"/>
    </row>
    <row r="78" spans="2:9" x14ac:dyDescent="0.25">
      <c r="B78" s="18" t="s">
        <v>88</v>
      </c>
      <c r="C78" s="11" t="s">
        <v>82</v>
      </c>
      <c r="D78" s="12" t="s">
        <v>356</v>
      </c>
      <c r="E78" s="12">
        <v>53</v>
      </c>
      <c r="F78" s="12" t="s">
        <v>1</v>
      </c>
      <c r="G78" s="94" t="s">
        <v>541</v>
      </c>
      <c r="H78" s="94"/>
      <c r="I78" s="95"/>
    </row>
    <row r="79" spans="2:9" x14ac:dyDescent="0.25">
      <c r="B79" s="18" t="s">
        <v>89</v>
      </c>
      <c r="C79" s="11" t="s">
        <v>83</v>
      </c>
      <c r="D79" s="12" t="s">
        <v>355</v>
      </c>
      <c r="E79" s="12">
        <v>84</v>
      </c>
      <c r="F79" s="12" t="s">
        <v>1</v>
      </c>
      <c r="G79" s="94" t="s">
        <v>542</v>
      </c>
      <c r="H79" s="94"/>
      <c r="I79" s="95"/>
    </row>
    <row r="80" spans="2:9" x14ac:dyDescent="0.25">
      <c r="B80" s="18" t="s">
        <v>90</v>
      </c>
      <c r="C80" s="11" t="s">
        <v>84</v>
      </c>
      <c r="D80" s="12" t="s">
        <v>354</v>
      </c>
      <c r="E80" s="12">
        <v>187</v>
      </c>
      <c r="F80" s="12" t="s">
        <v>1</v>
      </c>
      <c r="G80" s="94" t="s">
        <v>543</v>
      </c>
      <c r="H80" s="94"/>
      <c r="I80" s="95"/>
    </row>
    <row r="81" spans="2:9" x14ac:dyDescent="0.25">
      <c r="B81" s="18" t="s">
        <v>91</v>
      </c>
      <c r="C81" s="11" t="s">
        <v>85</v>
      </c>
      <c r="D81" s="12" t="s">
        <v>353</v>
      </c>
      <c r="E81" s="12">
        <v>49</v>
      </c>
      <c r="F81" s="12" t="s">
        <v>1</v>
      </c>
      <c r="G81" s="94" t="s">
        <v>544</v>
      </c>
      <c r="H81" s="94"/>
      <c r="I81" s="95"/>
    </row>
    <row r="82" spans="2:9" x14ac:dyDescent="0.25">
      <c r="B82" s="18" t="s">
        <v>92</v>
      </c>
      <c r="C82" s="11" t="s">
        <v>86</v>
      </c>
      <c r="D82" s="12" t="s">
        <v>352</v>
      </c>
      <c r="E82" s="12">
        <v>164</v>
      </c>
      <c r="F82" s="12" t="s">
        <v>1</v>
      </c>
      <c r="G82" s="94" t="s">
        <v>545</v>
      </c>
      <c r="H82" s="94"/>
      <c r="I82" s="95"/>
    </row>
    <row r="83" spans="2:9" x14ac:dyDescent="0.25">
      <c r="B83" s="18" t="s">
        <v>93</v>
      </c>
      <c r="C83" s="11" t="s">
        <v>87</v>
      </c>
      <c r="D83" s="12" t="s">
        <v>351</v>
      </c>
      <c r="E83" s="12">
        <v>141</v>
      </c>
      <c r="F83" s="12" t="s">
        <v>1</v>
      </c>
      <c r="G83" s="94" t="s">
        <v>546</v>
      </c>
      <c r="H83" s="94"/>
      <c r="I83" s="95"/>
    </row>
    <row r="84" spans="2:9" x14ac:dyDescent="0.25">
      <c r="B84" s="18" t="s">
        <v>96</v>
      </c>
      <c r="C84" s="11" t="s">
        <v>88</v>
      </c>
      <c r="D84" s="12" t="s">
        <v>348</v>
      </c>
      <c r="E84" s="12">
        <v>110</v>
      </c>
      <c r="F84" s="12" t="s">
        <v>1</v>
      </c>
      <c r="G84" s="94" t="s">
        <v>549</v>
      </c>
      <c r="H84" s="94"/>
      <c r="I84" s="95"/>
    </row>
    <row r="85" spans="2:9" x14ac:dyDescent="0.25">
      <c r="B85" s="18" t="s">
        <v>97</v>
      </c>
      <c r="C85" s="11" t="s">
        <v>89</v>
      </c>
      <c r="D85" s="12" t="s">
        <v>347</v>
      </c>
      <c r="E85" s="12">
        <v>155</v>
      </c>
      <c r="F85" s="12" t="s">
        <v>1</v>
      </c>
      <c r="G85" s="94" t="s">
        <v>550</v>
      </c>
      <c r="H85" s="94"/>
      <c r="I85" s="95"/>
    </row>
    <row r="86" spans="2:9" x14ac:dyDescent="0.25">
      <c r="B86" s="18" t="s">
        <v>98</v>
      </c>
      <c r="C86" s="11" t="s">
        <v>90</v>
      </c>
      <c r="D86" s="12" t="s">
        <v>346</v>
      </c>
      <c r="E86" s="12">
        <v>203</v>
      </c>
      <c r="F86" s="12" t="s">
        <v>1</v>
      </c>
      <c r="G86" s="94" t="s">
        <v>551</v>
      </c>
      <c r="H86" s="94"/>
      <c r="I86" s="95"/>
    </row>
    <row r="87" spans="2:9" x14ac:dyDescent="0.25">
      <c r="B87" s="18" t="s">
        <v>99</v>
      </c>
      <c r="C87" s="11" t="s">
        <v>91</v>
      </c>
      <c r="D87" s="12" t="s">
        <v>345</v>
      </c>
      <c r="E87" s="12">
        <v>93</v>
      </c>
      <c r="F87" s="12" t="s">
        <v>1</v>
      </c>
      <c r="G87" s="94" t="s">
        <v>552</v>
      </c>
      <c r="H87" s="94"/>
      <c r="I87" s="95"/>
    </row>
    <row r="88" spans="2:9" x14ac:dyDescent="0.25">
      <c r="B88" s="18" t="s">
        <v>100</v>
      </c>
      <c r="C88" s="11" t="s">
        <v>92</v>
      </c>
      <c r="D88" s="12" t="s">
        <v>344</v>
      </c>
      <c r="E88" s="12">
        <v>20</v>
      </c>
      <c r="F88" s="12" t="s">
        <v>1</v>
      </c>
      <c r="G88" s="94" t="s">
        <v>553</v>
      </c>
      <c r="H88" s="94"/>
      <c r="I88" s="95"/>
    </row>
    <row r="89" spans="2:9" x14ac:dyDescent="0.25">
      <c r="B89" s="18" t="s">
        <v>101</v>
      </c>
      <c r="C89" s="11" t="s">
        <v>93</v>
      </c>
      <c r="D89" s="12" t="s">
        <v>343</v>
      </c>
      <c r="E89" s="12">
        <v>91</v>
      </c>
      <c r="F89" s="12" t="s">
        <v>1</v>
      </c>
      <c r="G89" s="94" t="s">
        <v>554</v>
      </c>
      <c r="H89" s="94"/>
      <c r="I89" s="95"/>
    </row>
    <row r="90" spans="2:9" x14ac:dyDescent="0.25">
      <c r="B90" s="18" t="s">
        <v>102</v>
      </c>
      <c r="C90" s="11" t="s">
        <v>94</v>
      </c>
      <c r="D90" s="12" t="s">
        <v>342</v>
      </c>
      <c r="E90" s="12">
        <v>209</v>
      </c>
      <c r="F90" s="12" t="s">
        <v>1</v>
      </c>
      <c r="G90" s="94" t="s">
        <v>555</v>
      </c>
      <c r="H90" s="94"/>
      <c r="I90" s="95"/>
    </row>
    <row r="91" spans="2:9" x14ac:dyDescent="0.25">
      <c r="B91" s="18" t="s">
        <v>103</v>
      </c>
      <c r="C91" s="11" t="s">
        <v>95</v>
      </c>
      <c r="D91" s="12" t="s">
        <v>341</v>
      </c>
      <c r="E91" s="12">
        <v>194</v>
      </c>
      <c r="F91" s="12" t="s">
        <v>1</v>
      </c>
      <c r="G91" s="94" t="s">
        <v>556</v>
      </c>
      <c r="H91" s="94"/>
      <c r="I91" s="95"/>
    </row>
    <row r="92" spans="2:9" x14ac:dyDescent="0.25">
      <c r="B92" s="18" t="s">
        <v>104</v>
      </c>
      <c r="C92" s="11" t="s">
        <v>96</v>
      </c>
      <c r="D92" s="12" t="s">
        <v>340</v>
      </c>
      <c r="E92" s="12">
        <v>75</v>
      </c>
      <c r="F92" s="12" t="s">
        <v>1</v>
      </c>
      <c r="G92" s="94" t="s">
        <v>557</v>
      </c>
      <c r="H92" s="94"/>
      <c r="I92" s="95"/>
    </row>
    <row r="93" spans="2:9" x14ac:dyDescent="0.25">
      <c r="B93" s="18" t="s">
        <v>105</v>
      </c>
      <c r="C93" s="11" t="s">
        <v>97</v>
      </c>
      <c r="D93" s="12" t="s">
        <v>339</v>
      </c>
      <c r="E93" s="12">
        <v>159</v>
      </c>
      <c r="F93" s="12" t="s">
        <v>1</v>
      </c>
      <c r="G93" s="94" t="s">
        <v>558</v>
      </c>
      <c r="H93" s="94"/>
      <c r="I93" s="95"/>
    </row>
    <row r="94" spans="2:9" x14ac:dyDescent="0.25">
      <c r="B94" s="18" t="s">
        <v>106</v>
      </c>
      <c r="C94" s="11" t="s">
        <v>98</v>
      </c>
      <c r="D94" s="12" t="s">
        <v>338</v>
      </c>
      <c r="E94" s="12">
        <v>143</v>
      </c>
      <c r="F94" s="12" t="s">
        <v>1</v>
      </c>
      <c r="G94" s="94" t="s">
        <v>559</v>
      </c>
      <c r="H94" s="94"/>
      <c r="I94" s="95"/>
    </row>
    <row r="95" spans="2:9" x14ac:dyDescent="0.25">
      <c r="B95" s="18" t="s">
        <v>107</v>
      </c>
      <c r="C95" s="11" t="s">
        <v>99</v>
      </c>
      <c r="D95" s="12" t="s">
        <v>337</v>
      </c>
      <c r="E95" s="12">
        <v>168</v>
      </c>
      <c r="F95" s="12" t="s">
        <v>1</v>
      </c>
      <c r="G95" s="94" t="s">
        <v>560</v>
      </c>
      <c r="H95" s="94"/>
      <c r="I95" s="95"/>
    </row>
    <row r="96" spans="2:9" x14ac:dyDescent="0.25">
      <c r="B96" s="18" t="s">
        <v>109</v>
      </c>
      <c r="C96" s="11" t="s">
        <v>100</v>
      </c>
      <c r="D96" s="12" t="s">
        <v>335</v>
      </c>
      <c r="E96" s="12">
        <v>22</v>
      </c>
      <c r="F96" s="12" t="s">
        <v>1</v>
      </c>
      <c r="G96" s="94" t="s">
        <v>562</v>
      </c>
      <c r="H96" s="94"/>
      <c r="I96" s="95"/>
    </row>
    <row r="97" spans="2:9" x14ac:dyDescent="0.25">
      <c r="B97" s="18" t="s">
        <v>110</v>
      </c>
      <c r="C97" s="11" t="s">
        <v>101</v>
      </c>
      <c r="D97" s="12" t="s">
        <v>334</v>
      </c>
      <c r="E97" s="12">
        <v>202</v>
      </c>
      <c r="F97" s="12" t="s">
        <v>1</v>
      </c>
      <c r="G97" s="94" t="s">
        <v>563</v>
      </c>
      <c r="H97" s="94"/>
      <c r="I97" s="95"/>
    </row>
    <row r="98" spans="2:9" x14ac:dyDescent="0.25">
      <c r="B98" s="18" t="s">
        <v>111</v>
      </c>
      <c r="C98" s="11" t="s">
        <v>102</v>
      </c>
      <c r="D98" s="12" t="s">
        <v>333</v>
      </c>
      <c r="E98" s="12">
        <v>112</v>
      </c>
      <c r="F98" s="12" t="s">
        <v>1</v>
      </c>
      <c r="G98" s="94" t="s">
        <v>564</v>
      </c>
      <c r="H98" s="94"/>
      <c r="I98" s="95"/>
    </row>
    <row r="99" spans="2:9" x14ac:dyDescent="0.25">
      <c r="B99" s="18" t="s">
        <v>112</v>
      </c>
      <c r="C99" s="11" t="s">
        <v>103</v>
      </c>
      <c r="D99" s="12" t="s">
        <v>332</v>
      </c>
      <c r="E99" s="12">
        <v>126</v>
      </c>
      <c r="F99" s="12" t="s">
        <v>1</v>
      </c>
      <c r="G99" s="94" t="s">
        <v>565</v>
      </c>
      <c r="H99" s="94"/>
      <c r="I99" s="95"/>
    </row>
    <row r="100" spans="2:9" x14ac:dyDescent="0.25">
      <c r="B100" s="18" t="s">
        <v>113</v>
      </c>
      <c r="C100" s="11" t="s">
        <v>104</v>
      </c>
      <c r="D100" s="12" t="s">
        <v>331</v>
      </c>
      <c r="E100" s="12">
        <v>125</v>
      </c>
      <c r="F100" s="12" t="s">
        <v>1</v>
      </c>
      <c r="G100" s="94" t="s">
        <v>566</v>
      </c>
      <c r="H100" s="94"/>
      <c r="I100" s="95"/>
    </row>
    <row r="101" spans="2:9" x14ac:dyDescent="0.25">
      <c r="B101" s="18" t="s">
        <v>114</v>
      </c>
      <c r="C101" s="11" t="s">
        <v>105</v>
      </c>
      <c r="D101" s="12" t="s">
        <v>330</v>
      </c>
      <c r="E101" s="11">
        <v>192</v>
      </c>
      <c r="F101" s="12" t="s">
        <v>1</v>
      </c>
      <c r="G101" s="94" t="s">
        <v>567</v>
      </c>
      <c r="H101" s="94"/>
      <c r="I101" s="95"/>
    </row>
    <row r="102" spans="2:9" x14ac:dyDescent="0.25">
      <c r="B102" s="18" t="s">
        <v>116</v>
      </c>
      <c r="C102" s="11" t="s">
        <v>106</v>
      </c>
      <c r="D102" s="12" t="s">
        <v>328</v>
      </c>
      <c r="E102" s="12">
        <v>227</v>
      </c>
      <c r="F102" s="12" t="s">
        <v>1</v>
      </c>
      <c r="G102" s="94" t="s">
        <v>569</v>
      </c>
      <c r="H102" s="94"/>
      <c r="I102" s="95"/>
    </row>
    <row r="103" spans="2:9" x14ac:dyDescent="0.25">
      <c r="B103" s="18" t="s">
        <v>117</v>
      </c>
      <c r="C103" s="11" t="s">
        <v>107</v>
      </c>
      <c r="D103" s="12" t="s">
        <v>327</v>
      </c>
      <c r="E103" s="11">
        <v>182</v>
      </c>
      <c r="F103" s="12" t="s">
        <v>1</v>
      </c>
      <c r="G103" s="94" t="s">
        <v>570</v>
      </c>
      <c r="H103" s="94"/>
      <c r="I103" s="95"/>
    </row>
    <row r="104" spans="2:9" x14ac:dyDescent="0.25">
      <c r="B104" s="18" t="s">
        <v>118</v>
      </c>
      <c r="C104" s="11" t="s">
        <v>108</v>
      </c>
      <c r="D104" s="12" t="s">
        <v>326</v>
      </c>
      <c r="E104" s="12">
        <v>90</v>
      </c>
      <c r="F104" s="12" t="s">
        <v>1</v>
      </c>
      <c r="G104" s="94" t="s">
        <v>571</v>
      </c>
      <c r="H104" s="94"/>
      <c r="I104" s="95"/>
    </row>
    <row r="105" spans="2:9" x14ac:dyDescent="0.25">
      <c r="B105" s="18" t="s">
        <v>119</v>
      </c>
      <c r="C105" s="11" t="s">
        <v>109</v>
      </c>
      <c r="D105" s="12" t="s">
        <v>325</v>
      </c>
      <c r="E105" s="12">
        <v>213</v>
      </c>
      <c r="F105" s="12" t="s">
        <v>1</v>
      </c>
      <c r="G105" s="94" t="s">
        <v>572</v>
      </c>
      <c r="H105" s="94"/>
      <c r="I105" s="95"/>
    </row>
    <row r="106" spans="2:9" x14ac:dyDescent="0.25">
      <c r="B106" s="18" t="s">
        <v>120</v>
      </c>
      <c r="C106" s="11" t="s">
        <v>110</v>
      </c>
      <c r="D106" s="12" t="s">
        <v>324</v>
      </c>
      <c r="E106" s="12">
        <v>99</v>
      </c>
      <c r="F106" s="12" t="s">
        <v>1</v>
      </c>
      <c r="G106" s="94" t="s">
        <v>573</v>
      </c>
      <c r="H106" s="94"/>
      <c r="I106" s="95"/>
    </row>
    <row r="107" spans="2:9" x14ac:dyDescent="0.25">
      <c r="B107" s="18" t="s">
        <v>122</v>
      </c>
      <c r="C107" s="11" t="s">
        <v>111</v>
      </c>
      <c r="D107" s="12" t="s">
        <v>322</v>
      </c>
      <c r="E107" s="12">
        <v>16</v>
      </c>
      <c r="F107" s="12" t="s">
        <v>1</v>
      </c>
      <c r="G107" s="94" t="s">
        <v>575</v>
      </c>
      <c r="H107" s="94"/>
      <c r="I107" s="95"/>
    </row>
    <row r="108" spans="2:9" x14ac:dyDescent="0.25">
      <c r="B108" s="18" t="s">
        <v>123</v>
      </c>
      <c r="C108" s="11" t="s">
        <v>112</v>
      </c>
      <c r="D108" s="12" t="s">
        <v>321</v>
      </c>
      <c r="E108" s="12">
        <v>15</v>
      </c>
      <c r="F108" s="12" t="s">
        <v>1</v>
      </c>
      <c r="G108" s="94" t="s">
        <v>576</v>
      </c>
      <c r="H108" s="94"/>
      <c r="I108" s="95"/>
    </row>
    <row r="109" spans="2:9" x14ac:dyDescent="0.25">
      <c r="B109" s="18" t="s">
        <v>125</v>
      </c>
      <c r="C109" s="11" t="s">
        <v>113</v>
      </c>
      <c r="D109" s="12" t="s">
        <v>319</v>
      </c>
      <c r="E109" s="11">
        <v>197</v>
      </c>
      <c r="F109" s="12" t="s">
        <v>1</v>
      </c>
      <c r="G109" s="94" t="s">
        <v>578</v>
      </c>
      <c r="H109" s="94"/>
      <c r="I109" s="95"/>
    </row>
    <row r="110" spans="2:9" x14ac:dyDescent="0.25">
      <c r="B110" s="18" t="s">
        <v>126</v>
      </c>
      <c r="C110" s="11" t="s">
        <v>114</v>
      </c>
      <c r="D110" s="12" t="s">
        <v>318</v>
      </c>
      <c r="E110" s="11">
        <v>193</v>
      </c>
      <c r="F110" s="12" t="s">
        <v>1</v>
      </c>
      <c r="G110" s="94" t="s">
        <v>579</v>
      </c>
      <c r="H110" s="94"/>
      <c r="I110" s="95"/>
    </row>
    <row r="111" spans="2:9" x14ac:dyDescent="0.25">
      <c r="B111" s="18" t="s">
        <v>127</v>
      </c>
      <c r="C111" s="11" t="s">
        <v>115</v>
      </c>
      <c r="D111" s="12" t="s">
        <v>317</v>
      </c>
      <c r="E111" s="11">
        <v>106</v>
      </c>
      <c r="F111" s="12" t="s">
        <v>1</v>
      </c>
      <c r="G111" s="94" t="s">
        <v>580</v>
      </c>
      <c r="H111" s="94"/>
      <c r="I111" s="95"/>
    </row>
    <row r="112" spans="2:9" x14ac:dyDescent="0.25">
      <c r="B112" s="18" t="s">
        <v>128</v>
      </c>
      <c r="C112" s="11" t="s">
        <v>116</v>
      </c>
      <c r="D112" s="12" t="s">
        <v>316</v>
      </c>
      <c r="E112" s="11">
        <v>14</v>
      </c>
      <c r="F112" s="12" t="s">
        <v>1</v>
      </c>
      <c r="G112" s="94" t="s">
        <v>581</v>
      </c>
      <c r="H112" s="94"/>
      <c r="I112" s="95"/>
    </row>
    <row r="113" spans="2:9" x14ac:dyDescent="0.25">
      <c r="B113" s="18" t="s">
        <v>129</v>
      </c>
      <c r="C113" s="11" t="s">
        <v>117</v>
      </c>
      <c r="D113" s="12" t="s">
        <v>315</v>
      </c>
      <c r="E113" s="11">
        <v>156</v>
      </c>
      <c r="F113" s="12" t="s">
        <v>1</v>
      </c>
      <c r="G113" s="94" t="s">
        <v>582</v>
      </c>
      <c r="H113" s="94"/>
      <c r="I113" s="95"/>
    </row>
    <row r="114" spans="2:9" x14ac:dyDescent="0.25">
      <c r="B114" s="18" t="s">
        <v>131</v>
      </c>
      <c r="C114" s="11" t="s">
        <v>118</v>
      </c>
      <c r="D114" s="12" t="s">
        <v>313</v>
      </c>
      <c r="E114" s="12">
        <v>133</v>
      </c>
      <c r="F114" s="12" t="s">
        <v>1</v>
      </c>
      <c r="G114" s="94" t="s">
        <v>584</v>
      </c>
      <c r="H114" s="94"/>
      <c r="I114" s="95"/>
    </row>
    <row r="115" spans="2:9" x14ac:dyDescent="0.25">
      <c r="B115" s="18" t="s">
        <v>132</v>
      </c>
      <c r="C115" s="11" t="s">
        <v>119</v>
      </c>
      <c r="D115" s="12" t="s">
        <v>312</v>
      </c>
      <c r="E115" s="12">
        <v>145</v>
      </c>
      <c r="F115" s="12" t="s">
        <v>1</v>
      </c>
      <c r="G115" s="94" t="s">
        <v>585</v>
      </c>
      <c r="H115" s="94"/>
      <c r="I115" s="95"/>
    </row>
    <row r="116" spans="2:9" x14ac:dyDescent="0.25">
      <c r="B116" s="18" t="s">
        <v>133</v>
      </c>
      <c r="C116" s="11" t="s">
        <v>120</v>
      </c>
      <c r="D116" s="12" t="s">
        <v>311</v>
      </c>
      <c r="E116" s="12">
        <v>116</v>
      </c>
      <c r="F116" s="12" t="s">
        <v>1</v>
      </c>
      <c r="G116" s="94" t="s">
        <v>586</v>
      </c>
      <c r="H116" s="94"/>
      <c r="I116" s="95"/>
    </row>
    <row r="117" spans="2:9" x14ac:dyDescent="0.25">
      <c r="B117" s="18" t="s">
        <v>134</v>
      </c>
      <c r="C117" s="11" t="s">
        <v>121</v>
      </c>
      <c r="D117" s="12" t="s">
        <v>310</v>
      </c>
      <c r="E117" s="12">
        <v>217</v>
      </c>
      <c r="F117" s="12" t="s">
        <v>1</v>
      </c>
      <c r="G117" s="94" t="s">
        <v>587</v>
      </c>
      <c r="H117" s="94"/>
      <c r="I117" s="95"/>
    </row>
    <row r="118" spans="2:9" x14ac:dyDescent="0.25">
      <c r="B118" s="18" t="s">
        <v>136</v>
      </c>
      <c r="C118" s="11" t="s">
        <v>122</v>
      </c>
      <c r="D118" s="12" t="s">
        <v>308</v>
      </c>
      <c r="E118" s="12">
        <v>190</v>
      </c>
      <c r="F118" s="12" t="s">
        <v>1</v>
      </c>
      <c r="G118" s="94" t="s">
        <v>589</v>
      </c>
      <c r="H118" s="94"/>
      <c r="I118" s="95"/>
    </row>
    <row r="119" spans="2:9" x14ac:dyDescent="0.25">
      <c r="B119" s="18" t="s">
        <v>137</v>
      </c>
      <c r="C119" s="11" t="s">
        <v>123</v>
      </c>
      <c r="D119" s="12" t="s">
        <v>307</v>
      </c>
      <c r="E119" s="12">
        <v>189</v>
      </c>
      <c r="F119" s="12" t="s">
        <v>1</v>
      </c>
      <c r="G119" s="94" t="s">
        <v>590</v>
      </c>
      <c r="H119" s="94"/>
      <c r="I119" s="95"/>
    </row>
    <row r="120" spans="2:9" x14ac:dyDescent="0.25">
      <c r="B120" s="18" t="s">
        <v>138</v>
      </c>
      <c r="C120" s="11" t="s">
        <v>124</v>
      </c>
      <c r="D120" s="12" t="s">
        <v>306</v>
      </c>
      <c r="E120" s="12">
        <v>113</v>
      </c>
      <c r="F120" s="12" t="s">
        <v>1</v>
      </c>
      <c r="G120" s="94" t="s">
        <v>591</v>
      </c>
      <c r="H120" s="94"/>
      <c r="I120" s="95"/>
    </row>
    <row r="121" spans="2:9" x14ac:dyDescent="0.25">
      <c r="B121" s="18" t="s">
        <v>139</v>
      </c>
      <c r="C121" s="11" t="s">
        <v>125</v>
      </c>
      <c r="D121" s="12" t="s">
        <v>305</v>
      </c>
      <c r="E121" s="12">
        <v>114</v>
      </c>
      <c r="F121" s="12" t="s">
        <v>1</v>
      </c>
      <c r="G121" s="94" t="s">
        <v>592</v>
      </c>
      <c r="H121" s="94"/>
      <c r="I121" s="95"/>
    </row>
    <row r="122" spans="2:9" x14ac:dyDescent="0.25">
      <c r="B122" s="18" t="s">
        <v>140</v>
      </c>
      <c r="C122" s="11" t="s">
        <v>126</v>
      </c>
      <c r="D122" s="12" t="s">
        <v>304</v>
      </c>
      <c r="E122" s="12">
        <v>132</v>
      </c>
      <c r="F122" s="12" t="s">
        <v>1</v>
      </c>
      <c r="G122" s="94" t="s">
        <v>593</v>
      </c>
      <c r="H122" s="94"/>
      <c r="I122" s="95"/>
    </row>
    <row r="123" spans="2:9" x14ac:dyDescent="0.25">
      <c r="B123" s="18" t="s">
        <v>141</v>
      </c>
      <c r="C123" s="11" t="s">
        <v>127</v>
      </c>
      <c r="D123" s="12" t="s">
        <v>303</v>
      </c>
      <c r="E123" s="12">
        <v>35</v>
      </c>
      <c r="F123" s="12" t="s">
        <v>1</v>
      </c>
      <c r="G123" s="94" t="s">
        <v>594</v>
      </c>
      <c r="H123" s="94"/>
      <c r="I123" s="95"/>
    </row>
    <row r="124" spans="2:9" x14ac:dyDescent="0.25">
      <c r="B124" s="18" t="s">
        <v>142</v>
      </c>
      <c r="C124" s="11" t="s">
        <v>128</v>
      </c>
      <c r="D124" s="12" t="s">
        <v>302</v>
      </c>
      <c r="E124" s="12">
        <v>36</v>
      </c>
      <c r="F124" s="12" t="s">
        <v>1</v>
      </c>
      <c r="G124" s="94" t="s">
        <v>595</v>
      </c>
      <c r="H124" s="94"/>
      <c r="I124" s="95"/>
    </row>
    <row r="125" spans="2:9" x14ac:dyDescent="0.25">
      <c r="B125" s="18" t="s">
        <v>143</v>
      </c>
      <c r="C125" s="11" t="s">
        <v>129</v>
      </c>
      <c r="D125" s="12" t="s">
        <v>301</v>
      </c>
      <c r="E125" s="12">
        <v>61</v>
      </c>
      <c r="F125" s="12" t="s">
        <v>1</v>
      </c>
      <c r="G125" s="94" t="s">
        <v>596</v>
      </c>
      <c r="H125" s="94"/>
      <c r="I125" s="95"/>
    </row>
    <row r="126" spans="2:9" x14ac:dyDescent="0.25">
      <c r="B126" s="18" t="s">
        <v>144</v>
      </c>
      <c r="C126" s="11" t="s">
        <v>130</v>
      </c>
      <c r="D126" s="12" t="s">
        <v>300</v>
      </c>
      <c r="E126" s="12">
        <v>79</v>
      </c>
      <c r="F126" s="12" t="s">
        <v>1</v>
      </c>
      <c r="G126" s="94" t="s">
        <v>597</v>
      </c>
      <c r="H126" s="94"/>
      <c r="I126" s="95"/>
    </row>
    <row r="127" spans="2:9" x14ac:dyDescent="0.25">
      <c r="B127" s="18" t="s">
        <v>146</v>
      </c>
      <c r="C127" s="11" t="s">
        <v>131</v>
      </c>
      <c r="D127" s="12" t="s">
        <v>298</v>
      </c>
      <c r="E127" s="12">
        <v>108</v>
      </c>
      <c r="F127" s="12" t="s">
        <v>1</v>
      </c>
      <c r="G127" s="94" t="s">
        <v>599</v>
      </c>
      <c r="H127" s="94"/>
      <c r="I127" s="95"/>
    </row>
    <row r="128" spans="2:9" x14ac:dyDescent="0.25">
      <c r="B128" s="18" t="s">
        <v>148</v>
      </c>
      <c r="C128" s="11" t="s">
        <v>132</v>
      </c>
      <c r="D128" s="12" t="s">
        <v>296</v>
      </c>
      <c r="E128" s="12">
        <v>76</v>
      </c>
      <c r="F128" s="12" t="s">
        <v>1</v>
      </c>
      <c r="G128" s="94" t="s">
        <v>601</v>
      </c>
      <c r="H128" s="94"/>
      <c r="I128" s="95"/>
    </row>
    <row r="129" spans="2:9" x14ac:dyDescent="0.25">
      <c r="B129" s="18" t="s">
        <v>149</v>
      </c>
      <c r="C129" s="11" t="s">
        <v>133</v>
      </c>
      <c r="D129" s="12" t="s">
        <v>295</v>
      </c>
      <c r="E129" s="12">
        <v>74</v>
      </c>
      <c r="F129" s="12" t="s">
        <v>1</v>
      </c>
      <c r="G129" s="94" t="s">
        <v>602</v>
      </c>
      <c r="H129" s="94"/>
      <c r="I129" s="95"/>
    </row>
    <row r="130" spans="2:9" x14ac:dyDescent="0.25">
      <c r="B130" s="18" t="s">
        <v>150</v>
      </c>
      <c r="C130" s="11" t="s">
        <v>134</v>
      </c>
      <c r="D130" s="12" t="s">
        <v>294</v>
      </c>
      <c r="E130" s="12">
        <v>171</v>
      </c>
      <c r="F130" s="12" t="s">
        <v>1</v>
      </c>
      <c r="G130" s="94" t="s">
        <v>603</v>
      </c>
      <c r="H130" s="94"/>
      <c r="I130" s="95"/>
    </row>
    <row r="131" spans="2:9" x14ac:dyDescent="0.25">
      <c r="B131" s="18" t="s">
        <v>151</v>
      </c>
      <c r="C131" s="11" t="s">
        <v>135</v>
      </c>
      <c r="D131" s="12" t="s">
        <v>293</v>
      </c>
      <c r="E131" s="12">
        <v>68</v>
      </c>
      <c r="F131" s="12" t="s">
        <v>1</v>
      </c>
      <c r="G131" s="94" t="s">
        <v>604</v>
      </c>
      <c r="H131" s="94"/>
      <c r="I131" s="95"/>
    </row>
    <row r="132" spans="2:9" x14ac:dyDescent="0.25">
      <c r="B132" s="18" t="s">
        <v>152</v>
      </c>
      <c r="C132" s="11" t="s">
        <v>136</v>
      </c>
      <c r="D132" s="12" t="s">
        <v>292</v>
      </c>
      <c r="E132" s="12">
        <v>210</v>
      </c>
      <c r="F132" s="12" t="s">
        <v>1</v>
      </c>
      <c r="G132" s="94" t="s">
        <v>605</v>
      </c>
      <c r="H132" s="94"/>
      <c r="I132" s="95"/>
    </row>
    <row r="133" spans="2:9" x14ac:dyDescent="0.25">
      <c r="B133" s="18" t="s">
        <v>154</v>
      </c>
      <c r="C133" s="11" t="s">
        <v>137</v>
      </c>
      <c r="D133" s="12" t="s">
        <v>290</v>
      </c>
      <c r="E133" s="12">
        <v>37</v>
      </c>
      <c r="F133" s="12" t="s">
        <v>1</v>
      </c>
      <c r="G133" s="94" t="s">
        <v>607</v>
      </c>
      <c r="H133" s="94"/>
      <c r="I133" s="95"/>
    </row>
    <row r="134" spans="2:9" x14ac:dyDescent="0.25">
      <c r="B134" s="18" t="s">
        <v>155</v>
      </c>
      <c r="C134" s="11" t="s">
        <v>138</v>
      </c>
      <c r="D134" s="12" t="s">
        <v>289</v>
      </c>
      <c r="E134" s="12">
        <v>101</v>
      </c>
      <c r="F134" s="12" t="s">
        <v>1</v>
      </c>
      <c r="G134" s="94" t="s">
        <v>608</v>
      </c>
      <c r="H134" s="94"/>
      <c r="I134" s="95"/>
    </row>
    <row r="135" spans="2:9" x14ac:dyDescent="0.25">
      <c r="B135" s="18" t="s">
        <v>156</v>
      </c>
      <c r="C135" s="11" t="s">
        <v>139</v>
      </c>
      <c r="D135" s="12" t="s">
        <v>288</v>
      </c>
      <c r="E135" s="12">
        <v>25</v>
      </c>
      <c r="F135" s="12" t="s">
        <v>1</v>
      </c>
      <c r="G135" s="94" t="s">
        <v>609</v>
      </c>
      <c r="H135" s="94"/>
      <c r="I135" s="95"/>
    </row>
    <row r="136" spans="2:9" x14ac:dyDescent="0.25">
      <c r="B136" s="18" t="s">
        <v>157</v>
      </c>
      <c r="C136" s="11" t="s">
        <v>140</v>
      </c>
      <c r="D136" s="12" t="s">
        <v>287</v>
      </c>
      <c r="E136" s="12">
        <v>63</v>
      </c>
      <c r="F136" s="12" t="s">
        <v>1</v>
      </c>
      <c r="G136" s="94" t="s">
        <v>610</v>
      </c>
      <c r="H136" s="94"/>
      <c r="I136" s="95"/>
    </row>
    <row r="137" spans="2:9" x14ac:dyDescent="0.25">
      <c r="B137" s="18" t="s">
        <v>158</v>
      </c>
      <c r="C137" s="11" t="s">
        <v>141</v>
      </c>
      <c r="D137" s="12" t="s">
        <v>286</v>
      </c>
      <c r="E137" s="12">
        <v>205</v>
      </c>
      <c r="F137" s="12" t="s">
        <v>1</v>
      </c>
      <c r="G137" s="94" t="s">
        <v>611</v>
      </c>
      <c r="H137" s="94"/>
      <c r="I137" s="95"/>
    </row>
    <row r="138" spans="2:9" x14ac:dyDescent="0.25">
      <c r="B138" s="18" t="s">
        <v>159</v>
      </c>
      <c r="C138" s="11" t="s">
        <v>142</v>
      </c>
      <c r="D138" s="12" t="s">
        <v>285</v>
      </c>
      <c r="E138" s="12">
        <v>60</v>
      </c>
      <c r="F138" s="12" t="s">
        <v>1</v>
      </c>
      <c r="G138" s="94" t="s">
        <v>612</v>
      </c>
      <c r="H138" s="94"/>
      <c r="I138" s="95"/>
    </row>
    <row r="139" spans="2:9" x14ac:dyDescent="0.25">
      <c r="B139" s="18" t="s">
        <v>160</v>
      </c>
      <c r="C139" s="11" t="s">
        <v>143</v>
      </c>
      <c r="D139" s="12" t="s">
        <v>284</v>
      </c>
      <c r="E139" s="12">
        <v>206</v>
      </c>
      <c r="F139" s="12" t="s">
        <v>1</v>
      </c>
      <c r="G139" s="94" t="s">
        <v>613</v>
      </c>
      <c r="H139" s="94"/>
      <c r="I139" s="95"/>
    </row>
    <row r="140" spans="2:9" x14ac:dyDescent="0.25">
      <c r="B140" s="18" t="s">
        <v>161</v>
      </c>
      <c r="C140" s="11" t="s">
        <v>144</v>
      </c>
      <c r="D140" s="12" t="s">
        <v>283</v>
      </c>
      <c r="E140" s="12">
        <v>147</v>
      </c>
      <c r="F140" s="12" t="s">
        <v>1</v>
      </c>
      <c r="G140" s="94" t="s">
        <v>614</v>
      </c>
      <c r="H140" s="94"/>
      <c r="I140" s="95"/>
    </row>
    <row r="141" spans="2:9" x14ac:dyDescent="0.25">
      <c r="B141" s="18" t="s">
        <v>162</v>
      </c>
      <c r="C141" s="11" t="s">
        <v>145</v>
      </c>
      <c r="D141" s="12" t="s">
        <v>282</v>
      </c>
      <c r="E141" s="12">
        <v>119</v>
      </c>
      <c r="F141" s="12" t="s">
        <v>1</v>
      </c>
      <c r="G141" s="94" t="s">
        <v>615</v>
      </c>
      <c r="H141" s="94"/>
      <c r="I141" s="95"/>
    </row>
    <row r="142" spans="2:9" x14ac:dyDescent="0.25">
      <c r="B142" s="18" t="s">
        <v>164</v>
      </c>
      <c r="C142" s="11" t="s">
        <v>146</v>
      </c>
      <c r="D142" s="12" t="s">
        <v>280</v>
      </c>
      <c r="E142" s="12">
        <v>122</v>
      </c>
      <c r="F142" s="12" t="s">
        <v>1</v>
      </c>
      <c r="G142" s="94" t="s">
        <v>616</v>
      </c>
      <c r="H142" s="94"/>
      <c r="I142" s="95"/>
    </row>
    <row r="143" spans="2:9" x14ac:dyDescent="0.25">
      <c r="B143" s="18" t="s">
        <v>165</v>
      </c>
      <c r="C143" s="11" t="s">
        <v>147</v>
      </c>
      <c r="D143" s="12" t="s">
        <v>279</v>
      </c>
      <c r="E143" s="12">
        <v>154</v>
      </c>
      <c r="F143" s="12" t="s">
        <v>1</v>
      </c>
      <c r="G143" s="94" t="s">
        <v>617</v>
      </c>
      <c r="H143" s="94"/>
      <c r="I143" s="95"/>
    </row>
    <row r="144" spans="2:9" x14ac:dyDescent="0.25">
      <c r="B144" s="18" t="s">
        <v>166</v>
      </c>
      <c r="C144" s="11" t="s">
        <v>148</v>
      </c>
      <c r="D144" s="12" t="s">
        <v>278</v>
      </c>
      <c r="E144" s="12">
        <v>21</v>
      </c>
      <c r="F144" s="12" t="s">
        <v>1</v>
      </c>
      <c r="G144" s="94" t="s">
        <v>618</v>
      </c>
      <c r="H144" s="94"/>
      <c r="I144" s="95"/>
    </row>
    <row r="145" spans="2:9" x14ac:dyDescent="0.25">
      <c r="B145" s="18" t="s">
        <v>169</v>
      </c>
      <c r="C145" s="11" t="s">
        <v>149</v>
      </c>
      <c r="D145" s="12" t="s">
        <v>275</v>
      </c>
      <c r="E145" s="12">
        <v>173</v>
      </c>
      <c r="F145" s="12" t="s">
        <v>1</v>
      </c>
      <c r="G145" s="94" t="s">
        <v>621</v>
      </c>
      <c r="H145" s="94"/>
      <c r="I145" s="95"/>
    </row>
    <row r="146" spans="2:9" x14ac:dyDescent="0.25">
      <c r="B146" s="18" t="s">
        <v>170</v>
      </c>
      <c r="C146" s="11" t="s">
        <v>150</v>
      </c>
      <c r="D146" s="12" t="s">
        <v>274</v>
      </c>
      <c r="E146" s="12">
        <v>12</v>
      </c>
      <c r="F146" s="12" t="s">
        <v>1</v>
      </c>
      <c r="G146" s="94" t="s">
        <v>622</v>
      </c>
      <c r="H146" s="94"/>
      <c r="I146" s="95"/>
    </row>
    <row r="147" spans="2:9" x14ac:dyDescent="0.25">
      <c r="B147" s="18" t="s">
        <v>171</v>
      </c>
      <c r="C147" s="11" t="s">
        <v>151</v>
      </c>
      <c r="D147" s="12" t="s">
        <v>273</v>
      </c>
      <c r="E147" s="12">
        <v>163</v>
      </c>
      <c r="F147" s="12" t="s">
        <v>1</v>
      </c>
      <c r="G147" s="94" t="s">
        <v>623</v>
      </c>
      <c r="H147" s="94"/>
      <c r="I147" s="95"/>
    </row>
    <row r="148" spans="2:9" x14ac:dyDescent="0.25">
      <c r="B148" s="18" t="s">
        <v>173</v>
      </c>
      <c r="C148" s="11" t="s">
        <v>152</v>
      </c>
      <c r="D148" s="12" t="s">
        <v>271</v>
      </c>
      <c r="E148" s="12">
        <v>115</v>
      </c>
      <c r="F148" s="12" t="s">
        <v>1</v>
      </c>
      <c r="G148" s="94" t="s">
        <v>625</v>
      </c>
      <c r="H148" s="94"/>
      <c r="I148" s="95"/>
    </row>
    <row r="149" spans="2:9" x14ac:dyDescent="0.25">
      <c r="B149" s="18" t="s">
        <v>176</v>
      </c>
      <c r="C149" s="11" t="s">
        <v>153</v>
      </c>
      <c r="D149" s="12" t="s">
        <v>268</v>
      </c>
      <c r="E149" s="12">
        <v>28</v>
      </c>
      <c r="F149" s="12" t="s">
        <v>1</v>
      </c>
      <c r="G149" s="94" t="s">
        <v>628</v>
      </c>
      <c r="H149" s="94"/>
      <c r="I149" s="95"/>
    </row>
    <row r="150" spans="2:9" x14ac:dyDescent="0.25">
      <c r="B150" s="18" t="s">
        <v>178</v>
      </c>
      <c r="C150" s="11" t="s">
        <v>154</v>
      </c>
      <c r="D150" s="12" t="s">
        <v>266</v>
      </c>
      <c r="E150" s="12">
        <v>204</v>
      </c>
      <c r="F150" s="12" t="s">
        <v>1</v>
      </c>
      <c r="G150" s="94" t="s">
        <v>630</v>
      </c>
      <c r="H150" s="94"/>
      <c r="I150" s="95"/>
    </row>
    <row r="151" spans="2:9" x14ac:dyDescent="0.25">
      <c r="B151" s="18" t="s">
        <v>179</v>
      </c>
      <c r="C151" s="11" t="s">
        <v>155</v>
      </c>
      <c r="D151" s="12" t="s">
        <v>265</v>
      </c>
      <c r="E151" s="12">
        <v>78</v>
      </c>
      <c r="F151" s="12" t="s">
        <v>1</v>
      </c>
      <c r="G151" s="94" t="s">
        <v>631</v>
      </c>
      <c r="H151" s="94"/>
      <c r="I151" s="95"/>
    </row>
    <row r="152" spans="2:9" x14ac:dyDescent="0.25">
      <c r="B152" s="18" t="s">
        <v>181</v>
      </c>
      <c r="C152" s="11" t="s">
        <v>156</v>
      </c>
      <c r="D152" s="12" t="s">
        <v>263</v>
      </c>
      <c r="E152" s="12">
        <v>104</v>
      </c>
      <c r="F152" s="12" t="s">
        <v>1</v>
      </c>
      <c r="G152" s="94" t="s">
        <v>633</v>
      </c>
      <c r="H152" s="94"/>
      <c r="I152" s="95"/>
    </row>
    <row r="153" spans="2:9" x14ac:dyDescent="0.25">
      <c r="B153" s="18" t="s">
        <v>183</v>
      </c>
      <c r="C153" s="11" t="s">
        <v>157</v>
      </c>
      <c r="D153" s="12" t="s">
        <v>261</v>
      </c>
      <c r="E153" s="12">
        <v>188</v>
      </c>
      <c r="F153" s="12" t="s">
        <v>1</v>
      </c>
      <c r="G153" s="94" t="s">
        <v>635</v>
      </c>
      <c r="H153" s="94"/>
      <c r="I153" s="95"/>
    </row>
    <row r="154" spans="2:9" x14ac:dyDescent="0.25">
      <c r="B154" s="18" t="s">
        <v>185</v>
      </c>
      <c r="C154" s="11" t="s">
        <v>158</v>
      </c>
      <c r="D154" s="12" t="s">
        <v>259</v>
      </c>
      <c r="E154" s="12">
        <v>98</v>
      </c>
      <c r="F154" s="12" t="s">
        <v>1</v>
      </c>
      <c r="G154" s="94" t="s">
        <v>637</v>
      </c>
      <c r="H154" s="94"/>
      <c r="I154" s="95"/>
    </row>
    <row r="155" spans="2:9" x14ac:dyDescent="0.25">
      <c r="B155" s="18" t="s">
        <v>194</v>
      </c>
      <c r="C155" s="11" t="s">
        <v>159</v>
      </c>
      <c r="D155" s="12" t="s">
        <v>250</v>
      </c>
      <c r="E155" s="12">
        <v>142</v>
      </c>
      <c r="F155" s="12" t="s">
        <v>1</v>
      </c>
      <c r="G155" s="94" t="s">
        <v>646</v>
      </c>
      <c r="H155" s="94"/>
      <c r="I155" s="95"/>
    </row>
    <row r="156" spans="2:9" x14ac:dyDescent="0.25">
      <c r="B156" s="18" t="s">
        <v>195</v>
      </c>
      <c r="C156" s="11" t="s">
        <v>160</v>
      </c>
      <c r="D156" s="12" t="s">
        <v>249</v>
      </c>
      <c r="E156" s="12">
        <v>45</v>
      </c>
      <c r="F156" s="12" t="s">
        <v>1</v>
      </c>
      <c r="G156" s="94" t="s">
        <v>647</v>
      </c>
      <c r="H156" s="94"/>
      <c r="I156" s="95"/>
    </row>
    <row r="157" spans="2:9" x14ac:dyDescent="0.25">
      <c r="B157" s="18" t="s">
        <v>198</v>
      </c>
      <c r="C157" s="11" t="s">
        <v>161</v>
      </c>
      <c r="D157" s="12" t="s">
        <v>246</v>
      </c>
      <c r="E157" s="12">
        <v>218</v>
      </c>
      <c r="F157" s="12" t="s">
        <v>1</v>
      </c>
      <c r="G157" s="94" t="s">
        <v>650</v>
      </c>
      <c r="H157" s="94"/>
      <c r="I157" s="95"/>
    </row>
    <row r="158" spans="2:9" x14ac:dyDescent="0.25">
      <c r="B158" s="18" t="s">
        <v>199</v>
      </c>
      <c r="C158" s="11" t="s">
        <v>162</v>
      </c>
      <c r="D158" s="12" t="s">
        <v>245</v>
      </c>
      <c r="E158" s="12">
        <v>140</v>
      </c>
      <c r="F158" s="12" t="s">
        <v>1</v>
      </c>
      <c r="G158" s="94" t="s">
        <v>651</v>
      </c>
      <c r="H158" s="94"/>
      <c r="I158" s="95"/>
    </row>
    <row r="159" spans="2:9" x14ac:dyDescent="0.25">
      <c r="B159" s="18" t="s">
        <v>202</v>
      </c>
      <c r="C159" s="11" t="s">
        <v>163</v>
      </c>
      <c r="D159" s="12" t="s">
        <v>242</v>
      </c>
      <c r="E159" s="12">
        <v>181</v>
      </c>
      <c r="F159" s="12" t="s">
        <v>1</v>
      </c>
      <c r="G159" s="94" t="s">
        <v>653</v>
      </c>
      <c r="H159" s="94"/>
      <c r="I159" s="95"/>
    </row>
    <row r="160" spans="2:9" x14ac:dyDescent="0.25">
      <c r="B160" s="18" t="s">
        <v>204</v>
      </c>
      <c r="C160" s="11" t="s">
        <v>164</v>
      </c>
      <c r="D160" s="12" t="s">
        <v>240</v>
      </c>
      <c r="E160" s="12">
        <v>199</v>
      </c>
      <c r="F160" s="12" t="s">
        <v>1</v>
      </c>
      <c r="G160" s="94" t="s">
        <v>655</v>
      </c>
      <c r="H160" s="94"/>
      <c r="I160" s="95"/>
    </row>
    <row r="161" spans="2:9" x14ac:dyDescent="0.25">
      <c r="B161" s="18" t="s">
        <v>207</v>
      </c>
      <c r="C161" s="11" t="s">
        <v>165</v>
      </c>
      <c r="D161" s="12" t="s">
        <v>237</v>
      </c>
      <c r="E161" s="12">
        <v>178</v>
      </c>
      <c r="F161" s="12" t="s">
        <v>1</v>
      </c>
      <c r="G161" s="94" t="s">
        <v>658</v>
      </c>
      <c r="H161" s="94"/>
      <c r="I161" s="95"/>
    </row>
    <row r="162" spans="2:9" x14ac:dyDescent="0.25">
      <c r="B162" s="18" t="s">
        <v>210</v>
      </c>
      <c r="C162" s="11" t="s">
        <v>166</v>
      </c>
      <c r="D162" s="12" t="s">
        <v>234</v>
      </c>
      <c r="E162" s="12">
        <v>170</v>
      </c>
      <c r="F162" s="12" t="s">
        <v>1</v>
      </c>
      <c r="G162" s="94" t="s">
        <v>661</v>
      </c>
      <c r="H162" s="94"/>
      <c r="I162" s="95"/>
    </row>
    <row r="163" spans="2:9" x14ac:dyDescent="0.25">
      <c r="B163" s="20" t="s">
        <v>214</v>
      </c>
      <c r="C163" s="15" t="s">
        <v>167</v>
      </c>
      <c r="D163" s="15" t="s">
        <v>230</v>
      </c>
      <c r="E163" s="15">
        <v>70</v>
      </c>
      <c r="F163" s="15" t="s">
        <v>1</v>
      </c>
      <c r="G163" s="109" t="s">
        <v>665</v>
      </c>
      <c r="H163" s="109"/>
      <c r="I163" s="110"/>
    </row>
  </sheetData>
  <sortState xmlns:xlrd2="http://schemas.microsoft.com/office/spreadsheetml/2017/richdata2" ref="B4:I163">
    <sortCondition ref="D4:D163"/>
  </sortState>
  <mergeCells count="162">
    <mergeCell ref="G158:I158"/>
    <mergeCell ref="G159:I159"/>
    <mergeCell ref="G160:I160"/>
    <mergeCell ref="G161:I161"/>
    <mergeCell ref="G162:I162"/>
    <mergeCell ref="G163:I163"/>
    <mergeCell ref="G152:I152"/>
    <mergeCell ref="G153:I153"/>
    <mergeCell ref="G154:I154"/>
    <mergeCell ref="G155:I155"/>
    <mergeCell ref="G156:I156"/>
    <mergeCell ref="G157:I157"/>
    <mergeCell ref="G146:I146"/>
    <mergeCell ref="G147:I147"/>
    <mergeCell ref="G148:I148"/>
    <mergeCell ref="G149:I149"/>
    <mergeCell ref="G150:I150"/>
    <mergeCell ref="G151:I151"/>
    <mergeCell ref="G140:I140"/>
    <mergeCell ref="G141:I141"/>
    <mergeCell ref="G142:I142"/>
    <mergeCell ref="G143:I143"/>
    <mergeCell ref="G144:I144"/>
    <mergeCell ref="G145:I145"/>
    <mergeCell ref="G134:I134"/>
    <mergeCell ref="G135:I135"/>
    <mergeCell ref="G136:I136"/>
    <mergeCell ref="G137:I137"/>
    <mergeCell ref="G138:I138"/>
    <mergeCell ref="G139:I139"/>
    <mergeCell ref="G128:I128"/>
    <mergeCell ref="G129:I129"/>
    <mergeCell ref="G130:I130"/>
    <mergeCell ref="G131:I131"/>
    <mergeCell ref="G132:I132"/>
    <mergeCell ref="G133:I133"/>
    <mergeCell ref="G122:I122"/>
    <mergeCell ref="G123:I123"/>
    <mergeCell ref="G124:I124"/>
    <mergeCell ref="G125:I125"/>
    <mergeCell ref="G126:I126"/>
    <mergeCell ref="G127:I127"/>
    <mergeCell ref="G116:I116"/>
    <mergeCell ref="G117:I117"/>
    <mergeCell ref="G118:I118"/>
    <mergeCell ref="G119:I119"/>
    <mergeCell ref="G120:I120"/>
    <mergeCell ref="G121:I121"/>
    <mergeCell ref="G110:I110"/>
    <mergeCell ref="G111:I111"/>
    <mergeCell ref="G112:I112"/>
    <mergeCell ref="G113:I113"/>
    <mergeCell ref="G114:I114"/>
    <mergeCell ref="G115:I115"/>
    <mergeCell ref="G104:I104"/>
    <mergeCell ref="G105:I105"/>
    <mergeCell ref="G106:I106"/>
    <mergeCell ref="G107:I107"/>
    <mergeCell ref="G108:I108"/>
    <mergeCell ref="G109:I109"/>
    <mergeCell ref="G98:I98"/>
    <mergeCell ref="G99:I99"/>
    <mergeCell ref="G100:I100"/>
    <mergeCell ref="G101:I101"/>
    <mergeCell ref="G102:I102"/>
    <mergeCell ref="G103:I103"/>
    <mergeCell ref="G92:I92"/>
    <mergeCell ref="G93:I93"/>
    <mergeCell ref="G94:I94"/>
    <mergeCell ref="G95:I95"/>
    <mergeCell ref="G96:I96"/>
    <mergeCell ref="G97:I97"/>
    <mergeCell ref="G86:I86"/>
    <mergeCell ref="G87:I87"/>
    <mergeCell ref="G88:I88"/>
    <mergeCell ref="G89:I89"/>
    <mergeCell ref="G90:I90"/>
    <mergeCell ref="G91:I91"/>
    <mergeCell ref="G80:I80"/>
    <mergeCell ref="G81:I81"/>
    <mergeCell ref="G82:I82"/>
    <mergeCell ref="G83:I83"/>
    <mergeCell ref="G84:I84"/>
    <mergeCell ref="G85:I85"/>
    <mergeCell ref="G74:I74"/>
    <mergeCell ref="G75:I75"/>
    <mergeCell ref="G76:I76"/>
    <mergeCell ref="G77:I77"/>
    <mergeCell ref="G78:I78"/>
    <mergeCell ref="G79:I79"/>
    <mergeCell ref="G68:I68"/>
    <mergeCell ref="G69:I69"/>
    <mergeCell ref="G70:I70"/>
    <mergeCell ref="G71:I71"/>
    <mergeCell ref="G72:I72"/>
    <mergeCell ref="G73:I73"/>
    <mergeCell ref="G62:I62"/>
    <mergeCell ref="G63:I63"/>
    <mergeCell ref="G64:I64"/>
    <mergeCell ref="G65:I65"/>
    <mergeCell ref="G66:I66"/>
    <mergeCell ref="G67:I67"/>
    <mergeCell ref="G56:I56"/>
    <mergeCell ref="G57:I57"/>
    <mergeCell ref="G58:I58"/>
    <mergeCell ref="G59:I59"/>
    <mergeCell ref="G60:I60"/>
    <mergeCell ref="G61:I61"/>
    <mergeCell ref="G50:I50"/>
    <mergeCell ref="G51:I51"/>
    <mergeCell ref="G52:I52"/>
    <mergeCell ref="G53:I53"/>
    <mergeCell ref="G54:I54"/>
    <mergeCell ref="G55:I55"/>
    <mergeCell ref="G44:I44"/>
    <mergeCell ref="G45:I45"/>
    <mergeCell ref="G46:I46"/>
    <mergeCell ref="G47:I47"/>
    <mergeCell ref="G48:I48"/>
    <mergeCell ref="G49:I49"/>
    <mergeCell ref="G38:I38"/>
    <mergeCell ref="G39:I39"/>
    <mergeCell ref="G40:I40"/>
    <mergeCell ref="G41:I41"/>
    <mergeCell ref="G42:I42"/>
    <mergeCell ref="G43:I43"/>
    <mergeCell ref="G32:I32"/>
    <mergeCell ref="G33:I33"/>
    <mergeCell ref="G34:I34"/>
    <mergeCell ref="G35:I35"/>
    <mergeCell ref="G36:I36"/>
    <mergeCell ref="G37:I37"/>
    <mergeCell ref="G26:I26"/>
    <mergeCell ref="G27:I27"/>
    <mergeCell ref="G28:I28"/>
    <mergeCell ref="G29:I29"/>
    <mergeCell ref="G30:I30"/>
    <mergeCell ref="G31:I31"/>
    <mergeCell ref="G20:I20"/>
    <mergeCell ref="G21:I21"/>
    <mergeCell ref="G22:I22"/>
    <mergeCell ref="G23:I23"/>
    <mergeCell ref="G24:I24"/>
    <mergeCell ref="G25:I25"/>
    <mergeCell ref="G14:I14"/>
    <mergeCell ref="G15:I15"/>
    <mergeCell ref="G16:I16"/>
    <mergeCell ref="G17:I17"/>
    <mergeCell ref="G18:I18"/>
    <mergeCell ref="G19:I19"/>
    <mergeCell ref="G8:I8"/>
    <mergeCell ref="G9:I9"/>
    <mergeCell ref="G10:I10"/>
    <mergeCell ref="G11:I11"/>
    <mergeCell ref="G12:I12"/>
    <mergeCell ref="G13:I13"/>
    <mergeCell ref="B2:I2"/>
    <mergeCell ref="G3:I3"/>
    <mergeCell ref="G4:I4"/>
    <mergeCell ref="G5:I5"/>
    <mergeCell ref="G6:I6"/>
    <mergeCell ref="G7:I7"/>
  </mergeCells>
  <phoneticPr fontId="7" type="noConversion"/>
  <hyperlinks>
    <hyperlink ref="J3" location="Resumen!A1" display="Resumen!A1" xr:uid="{93887576-98F0-48D5-9B63-8CDAF3E8CF45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60644-445F-42BF-893B-383BC4F9166F}">
  <dimension ref="B1:M217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669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1" t="s">
        <v>3</v>
      </c>
      <c r="C3" s="27" t="s">
        <v>672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7" t="s">
        <v>170</v>
      </c>
      <c r="C4" s="19"/>
      <c r="D4" s="19" t="s">
        <v>274</v>
      </c>
      <c r="E4" s="19">
        <v>12</v>
      </c>
      <c r="F4" s="19" t="s">
        <v>1</v>
      </c>
      <c r="G4" s="107" t="s">
        <v>622</v>
      </c>
      <c r="H4" s="107"/>
      <c r="I4" s="108"/>
    </row>
    <row r="5" spans="2:10" x14ac:dyDescent="0.25">
      <c r="B5" s="18" t="s">
        <v>18</v>
      </c>
      <c r="C5" s="12"/>
      <c r="D5" s="12" t="s">
        <v>426</v>
      </c>
      <c r="E5" s="12">
        <v>13</v>
      </c>
      <c r="F5" s="12" t="s">
        <v>1</v>
      </c>
      <c r="G5" s="94" t="s">
        <v>478</v>
      </c>
      <c r="H5" s="94"/>
      <c r="I5" s="95"/>
    </row>
    <row r="6" spans="2:10" x14ac:dyDescent="0.25">
      <c r="B6" s="18" t="s">
        <v>128</v>
      </c>
      <c r="C6" s="12"/>
      <c r="D6" s="12" t="s">
        <v>316</v>
      </c>
      <c r="E6" s="11">
        <v>14</v>
      </c>
      <c r="F6" s="12" t="s">
        <v>1</v>
      </c>
      <c r="G6" s="94" t="s">
        <v>581</v>
      </c>
      <c r="H6" s="94"/>
      <c r="I6" s="95"/>
    </row>
    <row r="7" spans="2:10" x14ac:dyDescent="0.25">
      <c r="B7" s="18" t="s">
        <v>123</v>
      </c>
      <c r="C7" s="12"/>
      <c r="D7" s="12" t="s">
        <v>321</v>
      </c>
      <c r="E7" s="12">
        <v>15</v>
      </c>
      <c r="F7" s="12" t="s">
        <v>1</v>
      </c>
      <c r="G7" s="94" t="s">
        <v>576</v>
      </c>
      <c r="H7" s="94"/>
      <c r="I7" s="95"/>
    </row>
    <row r="8" spans="2:10" x14ac:dyDescent="0.25">
      <c r="B8" s="18" t="s">
        <v>122</v>
      </c>
      <c r="C8" s="12"/>
      <c r="D8" s="12" t="s">
        <v>322</v>
      </c>
      <c r="E8" s="12">
        <v>16</v>
      </c>
      <c r="F8" s="12" t="s">
        <v>1</v>
      </c>
      <c r="G8" s="94" t="s">
        <v>575</v>
      </c>
      <c r="H8" s="94"/>
      <c r="I8" s="95"/>
    </row>
    <row r="9" spans="2:10" x14ac:dyDescent="0.25">
      <c r="B9" s="18" t="s">
        <v>69</v>
      </c>
      <c r="C9" s="12"/>
      <c r="D9" s="12" t="s">
        <v>375</v>
      </c>
      <c r="E9" s="12">
        <v>18</v>
      </c>
      <c r="F9" s="12" t="s">
        <v>1</v>
      </c>
      <c r="G9" s="94" t="s">
        <v>524</v>
      </c>
      <c r="H9" s="94"/>
      <c r="I9" s="95"/>
    </row>
    <row r="10" spans="2:10" x14ac:dyDescent="0.25">
      <c r="B10" s="18" t="s">
        <v>84</v>
      </c>
      <c r="C10" s="12"/>
      <c r="D10" s="12" t="s">
        <v>360</v>
      </c>
      <c r="E10" s="12">
        <v>19</v>
      </c>
      <c r="F10" s="12" t="s">
        <v>1</v>
      </c>
      <c r="G10" s="94" t="s">
        <v>537</v>
      </c>
      <c r="H10" s="94"/>
      <c r="I10" s="95"/>
    </row>
    <row r="11" spans="2:10" x14ac:dyDescent="0.25">
      <c r="B11" s="18" t="s">
        <v>100</v>
      </c>
      <c r="C11" s="12"/>
      <c r="D11" s="12" t="s">
        <v>344</v>
      </c>
      <c r="E11" s="12">
        <v>20</v>
      </c>
      <c r="F11" s="12" t="s">
        <v>1</v>
      </c>
      <c r="G11" s="94" t="s">
        <v>553</v>
      </c>
      <c r="H11" s="94"/>
      <c r="I11" s="95"/>
    </row>
    <row r="12" spans="2:10" x14ac:dyDescent="0.25">
      <c r="B12" s="18" t="s">
        <v>166</v>
      </c>
      <c r="C12" s="12"/>
      <c r="D12" s="12" t="s">
        <v>278</v>
      </c>
      <c r="E12" s="12">
        <v>21</v>
      </c>
      <c r="F12" s="12" t="s">
        <v>1</v>
      </c>
      <c r="G12" s="94" t="s">
        <v>618</v>
      </c>
      <c r="H12" s="94"/>
      <c r="I12" s="95"/>
    </row>
    <row r="13" spans="2:10" x14ac:dyDescent="0.25">
      <c r="B13" s="18" t="s">
        <v>109</v>
      </c>
      <c r="C13" s="12"/>
      <c r="D13" s="12" t="s">
        <v>335</v>
      </c>
      <c r="E13" s="12">
        <v>22</v>
      </c>
      <c r="F13" s="12" t="s">
        <v>1</v>
      </c>
      <c r="G13" s="94" t="s">
        <v>562</v>
      </c>
      <c r="H13" s="94"/>
      <c r="I13" s="95"/>
    </row>
    <row r="14" spans="2:10" x14ac:dyDescent="0.25">
      <c r="B14" s="18" t="s">
        <v>73</v>
      </c>
      <c r="C14" s="12"/>
      <c r="D14" s="12" t="s">
        <v>371</v>
      </c>
      <c r="E14" s="12">
        <v>23</v>
      </c>
      <c r="F14" s="12" t="s">
        <v>1</v>
      </c>
      <c r="G14" s="94" t="s">
        <v>528</v>
      </c>
      <c r="H14" s="94"/>
      <c r="I14" s="95"/>
    </row>
    <row r="15" spans="2:10" x14ac:dyDescent="0.25">
      <c r="B15" s="18" t="s">
        <v>85</v>
      </c>
      <c r="C15" s="12"/>
      <c r="D15" s="12" t="s">
        <v>359</v>
      </c>
      <c r="E15" s="12">
        <v>24</v>
      </c>
      <c r="F15" s="12" t="s">
        <v>1</v>
      </c>
      <c r="G15" s="94" t="s">
        <v>538</v>
      </c>
      <c r="H15" s="94"/>
      <c r="I15" s="95"/>
    </row>
    <row r="16" spans="2:10" x14ac:dyDescent="0.25">
      <c r="B16" s="18" t="s">
        <v>156</v>
      </c>
      <c r="C16" s="12"/>
      <c r="D16" s="12" t="s">
        <v>288</v>
      </c>
      <c r="E16" s="12">
        <v>25</v>
      </c>
      <c r="F16" s="12" t="s">
        <v>1</v>
      </c>
      <c r="G16" s="94" t="s">
        <v>609</v>
      </c>
      <c r="H16" s="94"/>
      <c r="I16" s="95"/>
    </row>
    <row r="17" spans="2:9" x14ac:dyDescent="0.25">
      <c r="B17" s="18" t="s">
        <v>176</v>
      </c>
      <c r="C17" s="12"/>
      <c r="D17" s="12" t="s">
        <v>268</v>
      </c>
      <c r="E17" s="12">
        <v>28</v>
      </c>
      <c r="F17" s="12" t="s">
        <v>1</v>
      </c>
      <c r="G17" s="94" t="s">
        <v>628</v>
      </c>
      <c r="H17" s="94"/>
      <c r="I17" s="95"/>
    </row>
    <row r="18" spans="2:9" x14ac:dyDescent="0.25">
      <c r="B18" s="18" t="s">
        <v>70</v>
      </c>
      <c r="C18" s="12"/>
      <c r="D18" s="12" t="s">
        <v>374</v>
      </c>
      <c r="E18" s="12">
        <v>29</v>
      </c>
      <c r="F18" s="12" t="s">
        <v>1</v>
      </c>
      <c r="G18" s="94" t="s">
        <v>525</v>
      </c>
      <c r="H18" s="94"/>
      <c r="I18" s="95"/>
    </row>
    <row r="19" spans="2:9" x14ac:dyDescent="0.25">
      <c r="B19" s="18" t="s">
        <v>77</v>
      </c>
      <c r="C19" s="12"/>
      <c r="D19" s="12" t="s">
        <v>367</v>
      </c>
      <c r="E19" s="12">
        <v>30</v>
      </c>
      <c r="F19" s="12" t="s">
        <v>1</v>
      </c>
      <c r="G19" s="94" t="s">
        <v>531</v>
      </c>
      <c r="H19" s="94"/>
      <c r="I19" s="95"/>
    </row>
    <row r="20" spans="2:9" x14ac:dyDescent="0.25">
      <c r="B20" s="18" t="s">
        <v>27</v>
      </c>
      <c r="C20" s="12"/>
      <c r="D20" s="12" t="s">
        <v>417</v>
      </c>
      <c r="E20" s="12">
        <v>31</v>
      </c>
      <c r="F20" s="12" t="s">
        <v>1</v>
      </c>
      <c r="G20" s="94" t="s">
        <v>486</v>
      </c>
      <c r="H20" s="94"/>
      <c r="I20" s="95"/>
    </row>
    <row r="21" spans="2:9" x14ac:dyDescent="0.25">
      <c r="B21" s="18" t="s">
        <v>86</v>
      </c>
      <c r="C21" s="12"/>
      <c r="D21" s="12" t="s">
        <v>358</v>
      </c>
      <c r="E21" s="12">
        <v>34</v>
      </c>
      <c r="F21" s="12" t="s">
        <v>1</v>
      </c>
      <c r="G21" s="94" t="s">
        <v>539</v>
      </c>
      <c r="H21" s="94"/>
      <c r="I21" s="95"/>
    </row>
    <row r="22" spans="2:9" x14ac:dyDescent="0.25">
      <c r="B22" s="18" t="s">
        <v>141</v>
      </c>
      <c r="C22" s="12"/>
      <c r="D22" s="12" t="s">
        <v>303</v>
      </c>
      <c r="E22" s="12">
        <v>35</v>
      </c>
      <c r="F22" s="12" t="s">
        <v>1</v>
      </c>
      <c r="G22" s="94" t="s">
        <v>594</v>
      </c>
      <c r="H22" s="94"/>
      <c r="I22" s="95"/>
    </row>
    <row r="23" spans="2:9" x14ac:dyDescent="0.25">
      <c r="B23" s="18" t="s">
        <v>142</v>
      </c>
      <c r="C23" s="12"/>
      <c r="D23" s="12" t="s">
        <v>302</v>
      </c>
      <c r="E23" s="12">
        <v>36</v>
      </c>
      <c r="F23" s="12" t="s">
        <v>1</v>
      </c>
      <c r="G23" s="94" t="s">
        <v>595</v>
      </c>
      <c r="H23" s="94"/>
      <c r="I23" s="95"/>
    </row>
    <row r="24" spans="2:9" x14ac:dyDescent="0.25">
      <c r="B24" s="18" t="s">
        <v>154</v>
      </c>
      <c r="C24" s="12"/>
      <c r="D24" s="12" t="s">
        <v>290</v>
      </c>
      <c r="E24" s="12">
        <v>37</v>
      </c>
      <c r="F24" s="12" t="s">
        <v>1</v>
      </c>
      <c r="G24" s="94" t="s">
        <v>607</v>
      </c>
      <c r="H24" s="94"/>
      <c r="I24" s="95"/>
    </row>
    <row r="25" spans="2:9" x14ac:dyDescent="0.25">
      <c r="B25" s="18" t="s">
        <v>15</v>
      </c>
      <c r="C25" s="12"/>
      <c r="D25" s="12" t="s">
        <v>429</v>
      </c>
      <c r="E25" s="12">
        <v>38</v>
      </c>
      <c r="F25" s="12" t="s">
        <v>1</v>
      </c>
      <c r="G25" s="94" t="s">
        <v>475</v>
      </c>
      <c r="H25" s="94"/>
      <c r="I25" s="95"/>
    </row>
    <row r="26" spans="2:9" x14ac:dyDescent="0.25">
      <c r="B26" s="18" t="s">
        <v>12</v>
      </c>
      <c r="C26" s="12"/>
      <c r="D26" s="12" t="s">
        <v>432</v>
      </c>
      <c r="E26" s="12">
        <v>39</v>
      </c>
      <c r="F26" s="12" t="s">
        <v>1</v>
      </c>
      <c r="G26" s="94" t="s">
        <v>473</v>
      </c>
      <c r="H26" s="94"/>
      <c r="I26" s="95"/>
    </row>
    <row r="27" spans="2:9" x14ac:dyDescent="0.25">
      <c r="B27" s="18" t="s">
        <v>195</v>
      </c>
      <c r="C27" s="12"/>
      <c r="D27" s="12" t="s">
        <v>249</v>
      </c>
      <c r="E27" s="12">
        <v>45</v>
      </c>
      <c r="F27" s="12" t="s">
        <v>1</v>
      </c>
      <c r="G27" s="94" t="s">
        <v>647</v>
      </c>
      <c r="H27" s="94"/>
      <c r="I27" s="95"/>
    </row>
    <row r="28" spans="2:9" x14ac:dyDescent="0.25">
      <c r="B28" s="18" t="s">
        <v>31</v>
      </c>
      <c r="C28" s="12"/>
      <c r="D28" s="12" t="s">
        <v>413</v>
      </c>
      <c r="E28" s="12">
        <v>46</v>
      </c>
      <c r="F28" s="12" t="s">
        <v>1</v>
      </c>
      <c r="G28" s="94" t="s">
        <v>490</v>
      </c>
      <c r="H28" s="94"/>
      <c r="I28" s="95"/>
    </row>
    <row r="29" spans="2:9" x14ac:dyDescent="0.25">
      <c r="B29" s="18" t="s">
        <v>58</v>
      </c>
      <c r="C29" s="12"/>
      <c r="D29" s="12" t="s">
        <v>386</v>
      </c>
      <c r="E29" s="12">
        <v>47</v>
      </c>
      <c r="F29" s="12" t="s">
        <v>1</v>
      </c>
      <c r="G29" s="94" t="s">
        <v>513</v>
      </c>
      <c r="H29" s="94"/>
      <c r="I29" s="95"/>
    </row>
    <row r="30" spans="2:9" x14ac:dyDescent="0.25">
      <c r="B30" s="18" t="s">
        <v>91</v>
      </c>
      <c r="C30" s="12"/>
      <c r="D30" s="12" t="s">
        <v>353</v>
      </c>
      <c r="E30" s="12">
        <v>49</v>
      </c>
      <c r="F30" s="12" t="s">
        <v>1</v>
      </c>
      <c r="G30" s="94" t="s">
        <v>544</v>
      </c>
      <c r="H30" s="94"/>
      <c r="I30" s="95"/>
    </row>
    <row r="31" spans="2:9" x14ac:dyDescent="0.25">
      <c r="B31" s="18" t="s">
        <v>55</v>
      </c>
      <c r="C31" s="12"/>
      <c r="D31" s="12" t="s">
        <v>389</v>
      </c>
      <c r="E31" s="12">
        <v>50</v>
      </c>
      <c r="F31" s="12" t="s">
        <v>1</v>
      </c>
      <c r="G31" s="94" t="s">
        <v>510</v>
      </c>
      <c r="H31" s="94"/>
      <c r="I31" s="95"/>
    </row>
    <row r="32" spans="2:9" x14ac:dyDescent="0.25">
      <c r="B32" s="18" t="s">
        <v>40</v>
      </c>
      <c r="C32" s="12"/>
      <c r="D32" s="12" t="s">
        <v>404</v>
      </c>
      <c r="E32" s="12">
        <v>51</v>
      </c>
      <c r="F32" s="12" t="s">
        <v>1</v>
      </c>
      <c r="G32" s="94" t="s">
        <v>495</v>
      </c>
      <c r="H32" s="94"/>
      <c r="I32" s="95"/>
    </row>
    <row r="33" spans="2:9" x14ac:dyDescent="0.25">
      <c r="B33" s="18" t="s">
        <v>33</v>
      </c>
      <c r="C33" s="12"/>
      <c r="D33" s="12" t="s">
        <v>411</v>
      </c>
      <c r="E33" s="12">
        <v>52</v>
      </c>
      <c r="F33" s="12" t="s">
        <v>1</v>
      </c>
      <c r="G33" s="94" t="s">
        <v>492</v>
      </c>
      <c r="H33" s="94"/>
      <c r="I33" s="95"/>
    </row>
    <row r="34" spans="2:9" x14ac:dyDescent="0.25">
      <c r="B34" s="18" t="s">
        <v>88</v>
      </c>
      <c r="C34" s="12"/>
      <c r="D34" s="12" t="s">
        <v>356</v>
      </c>
      <c r="E34" s="12">
        <v>53</v>
      </c>
      <c r="F34" s="12" t="s">
        <v>1</v>
      </c>
      <c r="G34" s="94" t="s">
        <v>541</v>
      </c>
      <c r="H34" s="94"/>
      <c r="I34" s="95"/>
    </row>
    <row r="35" spans="2:9" x14ac:dyDescent="0.25">
      <c r="B35" s="18" t="s">
        <v>72</v>
      </c>
      <c r="C35" s="12"/>
      <c r="D35" s="12" t="s">
        <v>372</v>
      </c>
      <c r="E35" s="12">
        <v>54</v>
      </c>
      <c r="F35" s="12" t="s">
        <v>1</v>
      </c>
      <c r="G35" s="94" t="s">
        <v>527</v>
      </c>
      <c r="H35" s="94"/>
      <c r="I35" s="95"/>
    </row>
    <row r="36" spans="2:9" x14ac:dyDescent="0.25">
      <c r="B36" s="18" t="s">
        <v>37</v>
      </c>
      <c r="C36" s="12"/>
      <c r="D36" s="12" t="s">
        <v>407</v>
      </c>
      <c r="E36" s="12">
        <v>56</v>
      </c>
      <c r="F36" s="12" t="s">
        <v>1</v>
      </c>
      <c r="G36" s="94" t="s">
        <v>451</v>
      </c>
      <c r="H36" s="94"/>
      <c r="I36" s="95"/>
    </row>
    <row r="37" spans="2:9" x14ac:dyDescent="0.25">
      <c r="B37" s="18" t="s">
        <v>159</v>
      </c>
      <c r="C37" s="12"/>
      <c r="D37" s="12" t="s">
        <v>285</v>
      </c>
      <c r="E37" s="12">
        <v>60</v>
      </c>
      <c r="F37" s="12" t="s">
        <v>1</v>
      </c>
      <c r="G37" s="94" t="s">
        <v>612</v>
      </c>
      <c r="H37" s="94"/>
      <c r="I37" s="95"/>
    </row>
    <row r="38" spans="2:9" x14ac:dyDescent="0.25">
      <c r="B38" s="18" t="s">
        <v>143</v>
      </c>
      <c r="C38" s="12"/>
      <c r="D38" s="12" t="s">
        <v>301</v>
      </c>
      <c r="E38" s="12">
        <v>61</v>
      </c>
      <c r="F38" s="12" t="s">
        <v>1</v>
      </c>
      <c r="G38" s="94" t="s">
        <v>596</v>
      </c>
      <c r="H38" s="94"/>
      <c r="I38" s="95"/>
    </row>
    <row r="39" spans="2:9" x14ac:dyDescent="0.25">
      <c r="B39" s="18" t="s">
        <v>157</v>
      </c>
      <c r="C39" s="12"/>
      <c r="D39" s="12" t="s">
        <v>287</v>
      </c>
      <c r="E39" s="12">
        <v>63</v>
      </c>
      <c r="F39" s="12" t="s">
        <v>1</v>
      </c>
      <c r="G39" s="94" t="s">
        <v>610</v>
      </c>
      <c r="H39" s="94"/>
      <c r="I39" s="95"/>
    </row>
    <row r="40" spans="2:9" x14ac:dyDescent="0.25">
      <c r="B40" s="18" t="s">
        <v>151</v>
      </c>
      <c r="C40" s="12"/>
      <c r="D40" s="12" t="s">
        <v>293</v>
      </c>
      <c r="E40" s="12">
        <v>68</v>
      </c>
      <c r="F40" s="12" t="s">
        <v>1</v>
      </c>
      <c r="G40" s="94" t="s">
        <v>604</v>
      </c>
      <c r="H40" s="94"/>
      <c r="I40" s="95"/>
    </row>
    <row r="41" spans="2:9" x14ac:dyDescent="0.25">
      <c r="B41" s="18" t="s">
        <v>59</v>
      </c>
      <c r="C41" s="12"/>
      <c r="D41" s="12" t="s">
        <v>385</v>
      </c>
      <c r="E41" s="12">
        <v>69</v>
      </c>
      <c r="F41" s="12" t="s">
        <v>1</v>
      </c>
      <c r="G41" s="94" t="s">
        <v>514</v>
      </c>
      <c r="H41" s="94"/>
      <c r="I41" s="95"/>
    </row>
    <row r="42" spans="2:9" x14ac:dyDescent="0.25">
      <c r="B42" s="18" t="s">
        <v>214</v>
      </c>
      <c r="C42" s="12"/>
      <c r="D42" s="12" t="s">
        <v>230</v>
      </c>
      <c r="E42" s="12">
        <v>70</v>
      </c>
      <c r="F42" s="12" t="s">
        <v>1</v>
      </c>
      <c r="G42" s="94" t="s">
        <v>665</v>
      </c>
      <c r="H42" s="94"/>
      <c r="I42" s="95"/>
    </row>
    <row r="43" spans="2:9" x14ac:dyDescent="0.25">
      <c r="B43" s="18" t="s">
        <v>17</v>
      </c>
      <c r="C43" s="12"/>
      <c r="D43" s="12" t="s">
        <v>427</v>
      </c>
      <c r="E43" s="12">
        <v>72</v>
      </c>
      <c r="F43" s="12" t="s">
        <v>1</v>
      </c>
      <c r="G43" s="94" t="s">
        <v>477</v>
      </c>
      <c r="H43" s="94"/>
      <c r="I43" s="95"/>
    </row>
    <row r="44" spans="2:9" x14ac:dyDescent="0.25">
      <c r="B44" s="18" t="s">
        <v>87</v>
      </c>
      <c r="C44" s="12"/>
      <c r="D44" s="12" t="s">
        <v>357</v>
      </c>
      <c r="E44" s="12">
        <v>73</v>
      </c>
      <c r="F44" s="12" t="s">
        <v>1</v>
      </c>
      <c r="G44" s="94" t="s">
        <v>540</v>
      </c>
      <c r="H44" s="94"/>
      <c r="I44" s="95"/>
    </row>
    <row r="45" spans="2:9" x14ac:dyDescent="0.25">
      <c r="B45" s="18" t="s">
        <v>149</v>
      </c>
      <c r="C45" s="12"/>
      <c r="D45" s="12" t="s">
        <v>295</v>
      </c>
      <c r="E45" s="12">
        <v>74</v>
      </c>
      <c r="F45" s="12" t="s">
        <v>1</v>
      </c>
      <c r="G45" s="94" t="s">
        <v>602</v>
      </c>
      <c r="H45" s="94"/>
      <c r="I45" s="95"/>
    </row>
    <row r="46" spans="2:9" x14ac:dyDescent="0.25">
      <c r="B46" s="18" t="s">
        <v>104</v>
      </c>
      <c r="C46" s="12"/>
      <c r="D46" s="12" t="s">
        <v>340</v>
      </c>
      <c r="E46" s="12">
        <v>75</v>
      </c>
      <c r="F46" s="12" t="s">
        <v>1</v>
      </c>
      <c r="G46" s="94" t="s">
        <v>557</v>
      </c>
      <c r="H46" s="94"/>
      <c r="I46" s="95"/>
    </row>
    <row r="47" spans="2:9" x14ac:dyDescent="0.25">
      <c r="B47" s="18" t="s">
        <v>148</v>
      </c>
      <c r="C47" s="12"/>
      <c r="D47" s="12" t="s">
        <v>296</v>
      </c>
      <c r="E47" s="12">
        <v>76</v>
      </c>
      <c r="F47" s="12" t="s">
        <v>1</v>
      </c>
      <c r="G47" s="94" t="s">
        <v>601</v>
      </c>
      <c r="H47" s="94"/>
      <c r="I47" s="95"/>
    </row>
    <row r="48" spans="2:9" x14ac:dyDescent="0.25">
      <c r="B48" s="18" t="s">
        <v>179</v>
      </c>
      <c r="C48" s="12"/>
      <c r="D48" s="12" t="s">
        <v>265</v>
      </c>
      <c r="E48" s="12">
        <v>78</v>
      </c>
      <c r="F48" s="12" t="s">
        <v>1</v>
      </c>
      <c r="G48" s="94" t="s">
        <v>631</v>
      </c>
      <c r="H48" s="94"/>
      <c r="I48" s="95"/>
    </row>
    <row r="49" spans="2:9" x14ac:dyDescent="0.25">
      <c r="B49" s="18" t="s">
        <v>144</v>
      </c>
      <c r="C49" s="12"/>
      <c r="D49" s="12" t="s">
        <v>300</v>
      </c>
      <c r="E49" s="12">
        <v>79</v>
      </c>
      <c r="F49" s="12" t="s">
        <v>1</v>
      </c>
      <c r="G49" s="94" t="s">
        <v>597</v>
      </c>
      <c r="H49" s="94"/>
      <c r="I49" s="95"/>
    </row>
    <row r="50" spans="2:9" x14ac:dyDescent="0.25">
      <c r="B50" s="18" t="s">
        <v>13</v>
      </c>
      <c r="C50" s="12"/>
      <c r="D50" s="12" t="s">
        <v>431</v>
      </c>
      <c r="E50" s="12">
        <v>81</v>
      </c>
      <c r="F50" s="12" t="s">
        <v>1</v>
      </c>
      <c r="G50" s="96" t="s">
        <v>454</v>
      </c>
      <c r="H50" s="96"/>
      <c r="I50" s="97"/>
    </row>
    <row r="51" spans="2:9" x14ac:dyDescent="0.25">
      <c r="B51" s="18" t="s">
        <v>89</v>
      </c>
      <c r="C51" s="12"/>
      <c r="D51" s="12" t="s">
        <v>355</v>
      </c>
      <c r="E51" s="12">
        <v>84</v>
      </c>
      <c r="F51" s="12" t="s">
        <v>1</v>
      </c>
      <c r="G51" s="94" t="s">
        <v>542</v>
      </c>
      <c r="H51" s="94"/>
      <c r="I51" s="95"/>
    </row>
    <row r="52" spans="2:9" x14ac:dyDescent="0.25">
      <c r="B52" s="18" t="s">
        <v>51</v>
      </c>
      <c r="C52" s="12"/>
      <c r="D52" s="12" t="s">
        <v>393</v>
      </c>
      <c r="E52" s="12">
        <v>85</v>
      </c>
      <c r="F52" s="12" t="s">
        <v>1</v>
      </c>
      <c r="G52" s="94" t="s">
        <v>506</v>
      </c>
      <c r="H52" s="94"/>
      <c r="I52" s="95"/>
    </row>
    <row r="53" spans="2:9" x14ac:dyDescent="0.25">
      <c r="B53" s="18" t="s">
        <v>43</v>
      </c>
      <c r="C53" s="12"/>
      <c r="D53" s="12" t="s">
        <v>401</v>
      </c>
      <c r="E53" s="12">
        <v>86</v>
      </c>
      <c r="F53" s="12" t="s">
        <v>1</v>
      </c>
      <c r="G53" s="94" t="s">
        <v>498</v>
      </c>
      <c r="H53" s="94"/>
      <c r="I53" s="95"/>
    </row>
    <row r="54" spans="2:9" x14ac:dyDescent="0.25">
      <c r="B54" s="18" t="s">
        <v>22</v>
      </c>
      <c r="C54" s="12"/>
      <c r="D54" s="12" t="s">
        <v>422</v>
      </c>
      <c r="E54" s="12">
        <v>87</v>
      </c>
      <c r="F54" s="12" t="s">
        <v>1</v>
      </c>
      <c r="G54" s="94" t="s">
        <v>482</v>
      </c>
      <c r="H54" s="94"/>
      <c r="I54" s="95"/>
    </row>
    <row r="55" spans="2:9" x14ac:dyDescent="0.25">
      <c r="B55" s="18" t="s">
        <v>34</v>
      </c>
      <c r="C55" s="12"/>
      <c r="D55" s="12" t="s">
        <v>410</v>
      </c>
      <c r="E55" s="12">
        <v>88</v>
      </c>
      <c r="F55" s="12" t="s">
        <v>1</v>
      </c>
      <c r="G55" s="94" t="s">
        <v>493</v>
      </c>
      <c r="H55" s="94"/>
      <c r="I55" s="95"/>
    </row>
    <row r="56" spans="2:9" x14ac:dyDescent="0.25">
      <c r="B56" s="18" t="s">
        <v>118</v>
      </c>
      <c r="C56" s="12"/>
      <c r="D56" s="12" t="s">
        <v>326</v>
      </c>
      <c r="E56" s="12">
        <v>90</v>
      </c>
      <c r="F56" s="12" t="s">
        <v>1</v>
      </c>
      <c r="G56" s="94" t="s">
        <v>571</v>
      </c>
      <c r="H56" s="94"/>
      <c r="I56" s="95"/>
    </row>
    <row r="57" spans="2:9" x14ac:dyDescent="0.25">
      <c r="B57" s="18" t="s">
        <v>101</v>
      </c>
      <c r="C57" s="12"/>
      <c r="D57" s="12" t="s">
        <v>343</v>
      </c>
      <c r="E57" s="12">
        <v>91</v>
      </c>
      <c r="F57" s="12" t="s">
        <v>1</v>
      </c>
      <c r="G57" s="94" t="s">
        <v>554</v>
      </c>
      <c r="H57" s="94"/>
      <c r="I57" s="95"/>
    </row>
    <row r="58" spans="2:9" x14ac:dyDescent="0.25">
      <c r="B58" s="18" t="s">
        <v>42</v>
      </c>
      <c r="C58" s="12"/>
      <c r="D58" s="12" t="s">
        <v>402</v>
      </c>
      <c r="E58" s="12">
        <v>92</v>
      </c>
      <c r="F58" s="12" t="s">
        <v>1</v>
      </c>
      <c r="G58" s="94" t="s">
        <v>497</v>
      </c>
      <c r="H58" s="94"/>
      <c r="I58" s="95"/>
    </row>
    <row r="59" spans="2:9" x14ac:dyDescent="0.25">
      <c r="B59" s="18" t="s">
        <v>99</v>
      </c>
      <c r="C59" s="12"/>
      <c r="D59" s="12" t="s">
        <v>345</v>
      </c>
      <c r="E59" s="12">
        <v>93</v>
      </c>
      <c r="F59" s="12" t="s">
        <v>1</v>
      </c>
      <c r="G59" s="94" t="s">
        <v>552</v>
      </c>
      <c r="H59" s="94"/>
      <c r="I59" s="95"/>
    </row>
    <row r="60" spans="2:9" x14ac:dyDescent="0.25">
      <c r="B60" s="18" t="s">
        <v>19</v>
      </c>
      <c r="C60" s="12"/>
      <c r="D60" s="12" t="s">
        <v>425</v>
      </c>
      <c r="E60" s="12">
        <v>95</v>
      </c>
      <c r="F60" s="12" t="s">
        <v>1</v>
      </c>
      <c r="G60" s="94" t="s">
        <v>479</v>
      </c>
      <c r="H60" s="94"/>
      <c r="I60" s="95"/>
    </row>
    <row r="61" spans="2:9" x14ac:dyDescent="0.25">
      <c r="B61" s="18" t="s">
        <v>14</v>
      </c>
      <c r="C61" s="12"/>
      <c r="D61" s="12" t="s">
        <v>430</v>
      </c>
      <c r="E61" s="12">
        <v>96</v>
      </c>
      <c r="F61" s="12" t="s">
        <v>1</v>
      </c>
      <c r="G61" s="94" t="s">
        <v>474</v>
      </c>
      <c r="H61" s="94"/>
      <c r="I61" s="95"/>
    </row>
    <row r="62" spans="2:9" x14ac:dyDescent="0.25">
      <c r="B62" s="18" t="s">
        <v>185</v>
      </c>
      <c r="C62" s="12"/>
      <c r="D62" s="12" t="s">
        <v>259</v>
      </c>
      <c r="E62" s="12">
        <v>98</v>
      </c>
      <c r="F62" s="12" t="s">
        <v>1</v>
      </c>
      <c r="G62" s="94" t="s">
        <v>637</v>
      </c>
      <c r="H62" s="94"/>
      <c r="I62" s="95"/>
    </row>
    <row r="63" spans="2:9" x14ac:dyDescent="0.25">
      <c r="B63" s="18" t="s">
        <v>120</v>
      </c>
      <c r="C63" s="12"/>
      <c r="D63" s="12" t="s">
        <v>324</v>
      </c>
      <c r="E63" s="12">
        <v>99</v>
      </c>
      <c r="F63" s="12" t="s">
        <v>1</v>
      </c>
      <c r="G63" s="94" t="s">
        <v>573</v>
      </c>
      <c r="H63" s="94"/>
      <c r="I63" s="95"/>
    </row>
    <row r="64" spans="2:9" x14ac:dyDescent="0.25">
      <c r="B64" s="18" t="s">
        <v>83</v>
      </c>
      <c r="C64" s="12"/>
      <c r="D64" s="12" t="s">
        <v>361</v>
      </c>
      <c r="E64" s="12">
        <v>100</v>
      </c>
      <c r="F64" s="12" t="s">
        <v>1</v>
      </c>
      <c r="G64" s="94" t="s">
        <v>536</v>
      </c>
      <c r="H64" s="94"/>
      <c r="I64" s="95"/>
    </row>
    <row r="65" spans="2:9" x14ac:dyDescent="0.25">
      <c r="B65" s="18" t="s">
        <v>155</v>
      </c>
      <c r="C65" s="12"/>
      <c r="D65" s="12" t="s">
        <v>289</v>
      </c>
      <c r="E65" s="12">
        <v>101</v>
      </c>
      <c r="F65" s="12" t="s">
        <v>1</v>
      </c>
      <c r="G65" s="94" t="s">
        <v>608</v>
      </c>
      <c r="H65" s="94"/>
      <c r="I65" s="95"/>
    </row>
    <row r="66" spans="2:9" x14ac:dyDescent="0.25">
      <c r="B66" s="18" t="s">
        <v>181</v>
      </c>
      <c r="C66" s="12"/>
      <c r="D66" s="12" t="s">
        <v>263</v>
      </c>
      <c r="E66" s="12">
        <v>104</v>
      </c>
      <c r="F66" s="12" t="s">
        <v>1</v>
      </c>
      <c r="G66" s="94" t="s">
        <v>633</v>
      </c>
      <c r="H66" s="94"/>
      <c r="I66" s="95"/>
    </row>
    <row r="67" spans="2:9" x14ac:dyDescent="0.25">
      <c r="B67" s="18" t="s">
        <v>127</v>
      </c>
      <c r="C67" s="12"/>
      <c r="D67" s="12" t="s">
        <v>317</v>
      </c>
      <c r="E67" s="11">
        <v>106</v>
      </c>
      <c r="F67" s="12" t="s">
        <v>1</v>
      </c>
      <c r="G67" s="94" t="s">
        <v>580</v>
      </c>
      <c r="H67" s="94"/>
      <c r="I67" s="95"/>
    </row>
    <row r="68" spans="2:9" x14ac:dyDescent="0.25">
      <c r="B68" s="18" t="s">
        <v>76</v>
      </c>
      <c r="C68" s="12"/>
      <c r="D68" s="12" t="s">
        <v>368</v>
      </c>
      <c r="E68" s="12">
        <v>107</v>
      </c>
      <c r="F68" s="12" t="s">
        <v>1</v>
      </c>
      <c r="G68" s="94" t="s">
        <v>530</v>
      </c>
      <c r="H68" s="94"/>
      <c r="I68" s="95"/>
    </row>
    <row r="69" spans="2:9" x14ac:dyDescent="0.25">
      <c r="B69" s="18" t="s">
        <v>146</v>
      </c>
      <c r="C69" s="12"/>
      <c r="D69" s="12" t="s">
        <v>298</v>
      </c>
      <c r="E69" s="12">
        <v>108</v>
      </c>
      <c r="F69" s="12" t="s">
        <v>1</v>
      </c>
      <c r="G69" s="94" t="s">
        <v>599</v>
      </c>
      <c r="H69" s="94"/>
      <c r="I69" s="95"/>
    </row>
    <row r="70" spans="2:9" x14ac:dyDescent="0.25">
      <c r="B70" s="18" t="s">
        <v>35</v>
      </c>
      <c r="C70" s="12"/>
      <c r="D70" s="12" t="s">
        <v>409</v>
      </c>
      <c r="E70" s="12">
        <v>109</v>
      </c>
      <c r="F70" s="12" t="s">
        <v>1</v>
      </c>
      <c r="G70" s="94" t="s">
        <v>494</v>
      </c>
      <c r="H70" s="94"/>
      <c r="I70" s="95"/>
    </row>
    <row r="71" spans="2:9" x14ac:dyDescent="0.25">
      <c r="B71" s="18" t="s">
        <v>96</v>
      </c>
      <c r="C71" s="12"/>
      <c r="D71" s="12" t="s">
        <v>348</v>
      </c>
      <c r="E71" s="12">
        <v>110</v>
      </c>
      <c r="F71" s="12" t="s">
        <v>1</v>
      </c>
      <c r="G71" s="94" t="s">
        <v>549</v>
      </c>
      <c r="H71" s="94"/>
      <c r="I71" s="95"/>
    </row>
    <row r="72" spans="2:9" x14ac:dyDescent="0.25">
      <c r="B72" s="18" t="s">
        <v>111</v>
      </c>
      <c r="C72" s="12"/>
      <c r="D72" s="12" t="s">
        <v>333</v>
      </c>
      <c r="E72" s="12">
        <v>112</v>
      </c>
      <c r="F72" s="12" t="s">
        <v>1</v>
      </c>
      <c r="G72" s="94" t="s">
        <v>564</v>
      </c>
      <c r="H72" s="94"/>
      <c r="I72" s="95"/>
    </row>
    <row r="73" spans="2:9" x14ac:dyDescent="0.25">
      <c r="B73" s="18" t="s">
        <v>138</v>
      </c>
      <c r="C73" s="12"/>
      <c r="D73" s="12" t="s">
        <v>306</v>
      </c>
      <c r="E73" s="12">
        <v>113</v>
      </c>
      <c r="F73" s="12" t="s">
        <v>1</v>
      </c>
      <c r="G73" s="94" t="s">
        <v>591</v>
      </c>
      <c r="H73" s="94"/>
      <c r="I73" s="95"/>
    </row>
    <row r="74" spans="2:9" x14ac:dyDescent="0.25">
      <c r="B74" s="18" t="s">
        <v>139</v>
      </c>
      <c r="C74" s="12"/>
      <c r="D74" s="12" t="s">
        <v>305</v>
      </c>
      <c r="E74" s="12">
        <v>114</v>
      </c>
      <c r="F74" s="12" t="s">
        <v>1</v>
      </c>
      <c r="G74" s="94" t="s">
        <v>592</v>
      </c>
      <c r="H74" s="94"/>
      <c r="I74" s="95"/>
    </row>
    <row r="75" spans="2:9" x14ac:dyDescent="0.25">
      <c r="B75" s="18" t="s">
        <v>173</v>
      </c>
      <c r="C75" s="12"/>
      <c r="D75" s="12" t="s">
        <v>271</v>
      </c>
      <c r="E75" s="12">
        <v>115</v>
      </c>
      <c r="F75" s="12" t="s">
        <v>1</v>
      </c>
      <c r="G75" s="94" t="s">
        <v>625</v>
      </c>
      <c r="H75" s="94"/>
      <c r="I75" s="95"/>
    </row>
    <row r="76" spans="2:9" x14ac:dyDescent="0.25">
      <c r="B76" s="18" t="s">
        <v>133</v>
      </c>
      <c r="C76" s="12"/>
      <c r="D76" s="12" t="s">
        <v>311</v>
      </c>
      <c r="E76" s="12">
        <v>116</v>
      </c>
      <c r="F76" s="12" t="s">
        <v>1</v>
      </c>
      <c r="G76" s="94" t="s">
        <v>586</v>
      </c>
      <c r="H76" s="94"/>
      <c r="I76" s="95"/>
    </row>
    <row r="77" spans="2:9" x14ac:dyDescent="0.25">
      <c r="B77" s="18" t="s">
        <v>20</v>
      </c>
      <c r="C77" s="12"/>
      <c r="D77" s="12" t="s">
        <v>424</v>
      </c>
      <c r="E77" s="12">
        <v>117</v>
      </c>
      <c r="F77" s="12" t="s">
        <v>1</v>
      </c>
      <c r="G77" s="94" t="s">
        <v>480</v>
      </c>
      <c r="H77" s="94"/>
      <c r="I77" s="95"/>
    </row>
    <row r="78" spans="2:9" x14ac:dyDescent="0.25">
      <c r="B78" s="18" t="s">
        <v>162</v>
      </c>
      <c r="C78" s="12"/>
      <c r="D78" s="12" t="s">
        <v>282</v>
      </c>
      <c r="E78" s="12">
        <v>119</v>
      </c>
      <c r="F78" s="12" t="s">
        <v>1</v>
      </c>
      <c r="G78" s="94" t="s">
        <v>615</v>
      </c>
      <c r="H78" s="94"/>
      <c r="I78" s="95"/>
    </row>
    <row r="79" spans="2:9" x14ac:dyDescent="0.25">
      <c r="B79" s="18" t="s">
        <v>9</v>
      </c>
      <c r="C79" s="12"/>
      <c r="D79" s="12" t="s">
        <v>435</v>
      </c>
      <c r="E79" s="12">
        <v>120</v>
      </c>
      <c r="F79" s="12" t="s">
        <v>1</v>
      </c>
      <c r="G79" s="92" t="s">
        <v>447</v>
      </c>
      <c r="H79" s="92"/>
      <c r="I79" s="93"/>
    </row>
    <row r="80" spans="2:9" x14ac:dyDescent="0.25">
      <c r="B80" s="18" t="s">
        <v>164</v>
      </c>
      <c r="C80" s="12"/>
      <c r="D80" s="12" t="s">
        <v>280</v>
      </c>
      <c r="E80" s="12">
        <v>122</v>
      </c>
      <c r="F80" s="12" t="s">
        <v>1</v>
      </c>
      <c r="G80" s="94" t="s">
        <v>616</v>
      </c>
      <c r="H80" s="94"/>
      <c r="I80" s="95"/>
    </row>
    <row r="81" spans="2:9" x14ac:dyDescent="0.25">
      <c r="B81" s="18" t="s">
        <v>24</v>
      </c>
      <c r="C81" s="12"/>
      <c r="D81" s="12" t="s">
        <v>420</v>
      </c>
      <c r="E81" s="12">
        <v>124</v>
      </c>
      <c r="F81" s="12" t="s">
        <v>1</v>
      </c>
      <c r="G81" s="94" t="s">
        <v>484</v>
      </c>
      <c r="H81" s="94"/>
      <c r="I81" s="95"/>
    </row>
    <row r="82" spans="2:9" x14ac:dyDescent="0.25">
      <c r="B82" s="18" t="s">
        <v>113</v>
      </c>
      <c r="C82" s="12"/>
      <c r="D82" s="12" t="s">
        <v>331</v>
      </c>
      <c r="E82" s="12">
        <v>125</v>
      </c>
      <c r="F82" s="12" t="s">
        <v>1</v>
      </c>
      <c r="G82" s="94" t="s">
        <v>566</v>
      </c>
      <c r="H82" s="94"/>
      <c r="I82" s="95"/>
    </row>
    <row r="83" spans="2:9" x14ac:dyDescent="0.25">
      <c r="B83" s="18" t="s">
        <v>112</v>
      </c>
      <c r="C83" s="12"/>
      <c r="D83" s="12" t="s">
        <v>332</v>
      </c>
      <c r="E83" s="12">
        <v>126</v>
      </c>
      <c r="F83" s="12" t="s">
        <v>1</v>
      </c>
      <c r="G83" s="94" t="s">
        <v>565</v>
      </c>
      <c r="H83" s="94"/>
      <c r="I83" s="95"/>
    </row>
    <row r="84" spans="2:9" x14ac:dyDescent="0.25">
      <c r="B84" s="18" t="s">
        <v>21</v>
      </c>
      <c r="C84" s="12"/>
      <c r="D84" s="12" t="s">
        <v>423</v>
      </c>
      <c r="E84" s="11">
        <v>127</v>
      </c>
      <c r="F84" s="12" t="s">
        <v>1</v>
      </c>
      <c r="G84" s="94" t="s">
        <v>481</v>
      </c>
      <c r="H84" s="94"/>
      <c r="I84" s="95"/>
    </row>
    <row r="85" spans="2:9" x14ac:dyDescent="0.25">
      <c r="B85" s="18" t="s">
        <v>30</v>
      </c>
      <c r="C85" s="12"/>
      <c r="D85" s="12" t="s">
        <v>414</v>
      </c>
      <c r="E85" s="12">
        <v>128</v>
      </c>
      <c r="F85" s="12" t="s">
        <v>1</v>
      </c>
      <c r="G85" s="94" t="s">
        <v>489</v>
      </c>
      <c r="H85" s="94"/>
      <c r="I85" s="95"/>
    </row>
    <row r="86" spans="2:9" x14ac:dyDescent="0.25">
      <c r="B86" s="18" t="s">
        <v>49</v>
      </c>
      <c r="C86" s="12"/>
      <c r="D86" s="12" t="s">
        <v>395</v>
      </c>
      <c r="E86" s="12">
        <v>129</v>
      </c>
      <c r="F86" s="12" t="s">
        <v>1</v>
      </c>
      <c r="G86" s="94" t="s">
        <v>504</v>
      </c>
      <c r="H86" s="94"/>
      <c r="I86" s="95"/>
    </row>
    <row r="87" spans="2:9" x14ac:dyDescent="0.25">
      <c r="B87" s="18" t="s">
        <v>140</v>
      </c>
      <c r="C87" s="12"/>
      <c r="D87" s="12" t="s">
        <v>304</v>
      </c>
      <c r="E87" s="12">
        <v>132</v>
      </c>
      <c r="F87" s="12" t="s">
        <v>1</v>
      </c>
      <c r="G87" s="94" t="s">
        <v>593</v>
      </c>
      <c r="H87" s="94"/>
      <c r="I87" s="95"/>
    </row>
    <row r="88" spans="2:9" x14ac:dyDescent="0.25">
      <c r="B88" s="18" t="s">
        <v>131</v>
      </c>
      <c r="C88" s="12"/>
      <c r="D88" s="12" t="s">
        <v>313</v>
      </c>
      <c r="E88" s="12">
        <v>133</v>
      </c>
      <c r="F88" s="12" t="s">
        <v>1</v>
      </c>
      <c r="G88" s="94" t="s">
        <v>584</v>
      </c>
      <c r="H88" s="94"/>
      <c r="I88" s="95"/>
    </row>
    <row r="89" spans="2:9" x14ac:dyDescent="0.25">
      <c r="B89" s="18" t="s">
        <v>28</v>
      </c>
      <c r="C89" s="12"/>
      <c r="D89" s="12" t="s">
        <v>416</v>
      </c>
      <c r="E89" s="12">
        <v>134</v>
      </c>
      <c r="F89" s="12" t="s">
        <v>1</v>
      </c>
      <c r="G89" s="94" t="s">
        <v>487</v>
      </c>
      <c r="H89" s="94"/>
      <c r="I89" s="95"/>
    </row>
    <row r="90" spans="2:9" x14ac:dyDescent="0.25">
      <c r="B90" s="18" t="s">
        <v>60</v>
      </c>
      <c r="C90" s="12"/>
      <c r="D90" s="12" t="s">
        <v>384</v>
      </c>
      <c r="E90" s="12">
        <v>135</v>
      </c>
      <c r="F90" s="12" t="s">
        <v>1</v>
      </c>
      <c r="G90" s="94" t="s">
        <v>515</v>
      </c>
      <c r="H90" s="94"/>
      <c r="I90" s="95"/>
    </row>
    <row r="91" spans="2:9" x14ac:dyDescent="0.25">
      <c r="B91" s="18" t="s">
        <v>23</v>
      </c>
      <c r="C91" s="12"/>
      <c r="D91" s="12" t="s">
        <v>421</v>
      </c>
      <c r="E91" s="12">
        <v>137</v>
      </c>
      <c r="F91" s="12" t="s">
        <v>1</v>
      </c>
      <c r="G91" s="94" t="s">
        <v>483</v>
      </c>
      <c r="H91" s="94"/>
      <c r="I91" s="95"/>
    </row>
    <row r="92" spans="2:9" x14ac:dyDescent="0.25">
      <c r="B92" s="18" t="s">
        <v>32</v>
      </c>
      <c r="C92" s="12"/>
      <c r="D92" s="12" t="s">
        <v>412</v>
      </c>
      <c r="E92" s="12">
        <v>139</v>
      </c>
      <c r="F92" s="12" t="s">
        <v>1</v>
      </c>
      <c r="G92" s="94" t="s">
        <v>491</v>
      </c>
      <c r="H92" s="94"/>
      <c r="I92" s="95"/>
    </row>
    <row r="93" spans="2:9" x14ac:dyDescent="0.25">
      <c r="B93" s="18" t="s">
        <v>199</v>
      </c>
      <c r="C93" s="12"/>
      <c r="D93" s="12" t="s">
        <v>245</v>
      </c>
      <c r="E93" s="12">
        <v>140</v>
      </c>
      <c r="F93" s="12" t="s">
        <v>1</v>
      </c>
      <c r="G93" s="94" t="s">
        <v>651</v>
      </c>
      <c r="H93" s="94"/>
      <c r="I93" s="95"/>
    </row>
    <row r="94" spans="2:9" x14ac:dyDescent="0.25">
      <c r="B94" s="18" t="s">
        <v>93</v>
      </c>
      <c r="C94" s="12"/>
      <c r="D94" s="12" t="s">
        <v>351</v>
      </c>
      <c r="E94" s="12">
        <v>141</v>
      </c>
      <c r="F94" s="12" t="s">
        <v>1</v>
      </c>
      <c r="G94" s="94" t="s">
        <v>546</v>
      </c>
      <c r="H94" s="94"/>
      <c r="I94" s="95"/>
    </row>
    <row r="95" spans="2:9" x14ac:dyDescent="0.25">
      <c r="B95" s="18" t="s">
        <v>194</v>
      </c>
      <c r="C95" s="12"/>
      <c r="D95" s="12" t="s">
        <v>250</v>
      </c>
      <c r="E95" s="12">
        <v>142</v>
      </c>
      <c r="F95" s="12" t="s">
        <v>1</v>
      </c>
      <c r="G95" s="94" t="s">
        <v>646</v>
      </c>
      <c r="H95" s="94"/>
      <c r="I95" s="95"/>
    </row>
    <row r="96" spans="2:9" x14ac:dyDescent="0.25">
      <c r="B96" s="18" t="s">
        <v>106</v>
      </c>
      <c r="C96" s="12"/>
      <c r="D96" s="12" t="s">
        <v>338</v>
      </c>
      <c r="E96" s="12">
        <v>143</v>
      </c>
      <c r="F96" s="12" t="s">
        <v>1</v>
      </c>
      <c r="G96" s="94" t="s">
        <v>559</v>
      </c>
      <c r="H96" s="94"/>
      <c r="I96" s="95"/>
    </row>
    <row r="97" spans="2:9" x14ac:dyDescent="0.25">
      <c r="B97" s="18" t="s">
        <v>132</v>
      </c>
      <c r="C97" s="12"/>
      <c r="D97" s="12" t="s">
        <v>312</v>
      </c>
      <c r="E97" s="12">
        <v>145</v>
      </c>
      <c r="F97" s="12" t="s">
        <v>1</v>
      </c>
      <c r="G97" s="94" t="s">
        <v>585</v>
      </c>
      <c r="H97" s="94"/>
      <c r="I97" s="95"/>
    </row>
    <row r="98" spans="2:9" x14ac:dyDescent="0.25">
      <c r="B98" s="18" t="s">
        <v>68</v>
      </c>
      <c r="C98" s="12"/>
      <c r="D98" s="12" t="s">
        <v>376</v>
      </c>
      <c r="E98" s="12">
        <v>146</v>
      </c>
      <c r="F98" s="12" t="s">
        <v>1</v>
      </c>
      <c r="G98" s="94" t="s">
        <v>523</v>
      </c>
      <c r="H98" s="94"/>
      <c r="I98" s="95"/>
    </row>
    <row r="99" spans="2:9" x14ac:dyDescent="0.25">
      <c r="B99" s="18" t="s">
        <v>161</v>
      </c>
      <c r="C99" s="12"/>
      <c r="D99" s="12" t="s">
        <v>283</v>
      </c>
      <c r="E99" s="12">
        <v>147</v>
      </c>
      <c r="F99" s="12" t="s">
        <v>1</v>
      </c>
      <c r="G99" s="94" t="s">
        <v>614</v>
      </c>
      <c r="H99" s="94"/>
      <c r="I99" s="95"/>
    </row>
    <row r="100" spans="2:9" x14ac:dyDescent="0.25">
      <c r="B100" s="18" t="s">
        <v>52</v>
      </c>
      <c r="C100" s="12"/>
      <c r="D100" s="12" t="s">
        <v>392</v>
      </c>
      <c r="E100" s="12">
        <v>148</v>
      </c>
      <c r="F100" s="12" t="s">
        <v>1</v>
      </c>
      <c r="G100" s="94" t="s">
        <v>507</v>
      </c>
      <c r="H100" s="94"/>
      <c r="I100" s="95"/>
    </row>
    <row r="101" spans="2:9" x14ac:dyDescent="0.25">
      <c r="B101" s="18" t="s">
        <v>81</v>
      </c>
      <c r="C101" s="12"/>
      <c r="D101" s="12" t="s">
        <v>363</v>
      </c>
      <c r="E101" s="12">
        <v>149</v>
      </c>
      <c r="F101" s="12" t="s">
        <v>1</v>
      </c>
      <c r="G101" s="94" t="s">
        <v>534</v>
      </c>
      <c r="H101" s="94"/>
      <c r="I101" s="95"/>
    </row>
    <row r="102" spans="2:9" x14ac:dyDescent="0.25">
      <c r="B102" s="18" t="s">
        <v>45</v>
      </c>
      <c r="C102" s="12"/>
      <c r="D102" s="12" t="s">
        <v>399</v>
      </c>
      <c r="E102" s="12">
        <v>150</v>
      </c>
      <c r="F102" s="12" t="s">
        <v>1</v>
      </c>
      <c r="G102" s="94" t="s">
        <v>500</v>
      </c>
      <c r="H102" s="94"/>
      <c r="I102" s="95"/>
    </row>
    <row r="103" spans="2:9" x14ac:dyDescent="0.25">
      <c r="B103" s="18" t="s">
        <v>48</v>
      </c>
      <c r="C103" s="12"/>
      <c r="D103" s="12" t="s">
        <v>396</v>
      </c>
      <c r="E103" s="12">
        <v>152</v>
      </c>
      <c r="F103" s="12" t="s">
        <v>1</v>
      </c>
      <c r="G103" s="94" t="s">
        <v>503</v>
      </c>
      <c r="H103" s="94"/>
      <c r="I103" s="95"/>
    </row>
    <row r="104" spans="2:9" x14ac:dyDescent="0.25">
      <c r="B104" s="18" t="s">
        <v>165</v>
      </c>
      <c r="C104" s="12"/>
      <c r="D104" s="12" t="s">
        <v>279</v>
      </c>
      <c r="E104" s="12">
        <v>154</v>
      </c>
      <c r="F104" s="12" t="s">
        <v>1</v>
      </c>
      <c r="G104" s="94" t="s">
        <v>617</v>
      </c>
      <c r="H104" s="94"/>
      <c r="I104" s="95"/>
    </row>
    <row r="105" spans="2:9" x14ac:dyDescent="0.25">
      <c r="B105" s="18" t="s">
        <v>97</v>
      </c>
      <c r="C105" s="12"/>
      <c r="D105" s="12" t="s">
        <v>347</v>
      </c>
      <c r="E105" s="12">
        <v>155</v>
      </c>
      <c r="F105" s="12" t="s">
        <v>1</v>
      </c>
      <c r="G105" s="94" t="s">
        <v>550</v>
      </c>
      <c r="H105" s="94"/>
      <c r="I105" s="95"/>
    </row>
    <row r="106" spans="2:9" x14ac:dyDescent="0.25">
      <c r="B106" s="18" t="s">
        <v>129</v>
      </c>
      <c r="C106" s="12"/>
      <c r="D106" s="12" t="s">
        <v>315</v>
      </c>
      <c r="E106" s="11">
        <v>156</v>
      </c>
      <c r="F106" s="12" t="s">
        <v>1</v>
      </c>
      <c r="G106" s="94" t="s">
        <v>582</v>
      </c>
      <c r="H106" s="94"/>
      <c r="I106" s="95"/>
    </row>
    <row r="107" spans="2:9" x14ac:dyDescent="0.25">
      <c r="B107" s="18" t="s">
        <v>41</v>
      </c>
      <c r="C107" s="12"/>
      <c r="D107" s="12" t="s">
        <v>403</v>
      </c>
      <c r="E107" s="12">
        <v>157</v>
      </c>
      <c r="F107" s="12" t="s">
        <v>1</v>
      </c>
      <c r="G107" s="94" t="s">
        <v>496</v>
      </c>
      <c r="H107" s="94"/>
      <c r="I107" s="95"/>
    </row>
    <row r="108" spans="2:9" x14ac:dyDescent="0.25">
      <c r="B108" s="18" t="s">
        <v>50</v>
      </c>
      <c r="C108" s="12"/>
      <c r="D108" s="12" t="s">
        <v>394</v>
      </c>
      <c r="E108" s="11">
        <v>158</v>
      </c>
      <c r="F108" s="12" t="s">
        <v>1</v>
      </c>
      <c r="G108" s="94" t="s">
        <v>505</v>
      </c>
      <c r="H108" s="94"/>
      <c r="I108" s="95"/>
    </row>
    <row r="109" spans="2:9" x14ac:dyDescent="0.25">
      <c r="B109" s="18" t="s">
        <v>105</v>
      </c>
      <c r="C109" s="12"/>
      <c r="D109" s="12" t="s">
        <v>339</v>
      </c>
      <c r="E109" s="12">
        <v>159</v>
      </c>
      <c r="F109" s="12" t="s">
        <v>1</v>
      </c>
      <c r="G109" s="94" t="s">
        <v>558</v>
      </c>
      <c r="H109" s="94"/>
      <c r="I109" s="95"/>
    </row>
    <row r="110" spans="2:9" x14ac:dyDescent="0.25">
      <c r="B110" s="18" t="s">
        <v>46</v>
      </c>
      <c r="C110" s="12"/>
      <c r="D110" s="12" t="s">
        <v>398</v>
      </c>
      <c r="E110" s="12">
        <v>161</v>
      </c>
      <c r="F110" s="12" t="s">
        <v>1</v>
      </c>
      <c r="G110" s="94" t="s">
        <v>501</v>
      </c>
      <c r="H110" s="94"/>
      <c r="I110" s="95"/>
    </row>
    <row r="111" spans="2:9" x14ac:dyDescent="0.25">
      <c r="B111" s="18" t="s">
        <v>79</v>
      </c>
      <c r="C111" s="12"/>
      <c r="D111" s="12" t="s">
        <v>365</v>
      </c>
      <c r="E111" s="12">
        <v>162</v>
      </c>
      <c r="F111" s="12" t="s">
        <v>1</v>
      </c>
      <c r="G111" s="94" t="s">
        <v>533</v>
      </c>
      <c r="H111" s="94"/>
      <c r="I111" s="95"/>
    </row>
    <row r="112" spans="2:9" x14ac:dyDescent="0.25">
      <c r="B112" s="18" t="s">
        <v>171</v>
      </c>
      <c r="C112" s="12"/>
      <c r="D112" s="12" t="s">
        <v>273</v>
      </c>
      <c r="E112" s="12">
        <v>163</v>
      </c>
      <c r="F112" s="12" t="s">
        <v>1</v>
      </c>
      <c r="G112" s="94" t="s">
        <v>623</v>
      </c>
      <c r="H112" s="94"/>
      <c r="I112" s="95"/>
    </row>
    <row r="113" spans="2:9" x14ac:dyDescent="0.25">
      <c r="B113" s="18" t="s">
        <v>92</v>
      </c>
      <c r="C113" s="12"/>
      <c r="D113" s="12" t="s">
        <v>352</v>
      </c>
      <c r="E113" s="12">
        <v>164</v>
      </c>
      <c r="F113" s="12" t="s">
        <v>1</v>
      </c>
      <c r="G113" s="94" t="s">
        <v>545</v>
      </c>
      <c r="H113" s="94"/>
      <c r="I113" s="95"/>
    </row>
    <row r="114" spans="2:9" x14ac:dyDescent="0.25">
      <c r="B114" s="18" t="s">
        <v>65</v>
      </c>
      <c r="C114" s="12"/>
      <c r="D114" s="12" t="s">
        <v>379</v>
      </c>
      <c r="E114" s="12">
        <v>166</v>
      </c>
      <c r="F114" s="12" t="s">
        <v>1</v>
      </c>
      <c r="G114" s="94" t="s">
        <v>520</v>
      </c>
      <c r="H114" s="94"/>
      <c r="I114" s="95"/>
    </row>
    <row r="115" spans="2:9" x14ac:dyDescent="0.25">
      <c r="B115" s="18" t="s">
        <v>57</v>
      </c>
      <c r="C115" s="12"/>
      <c r="D115" s="12" t="s">
        <v>387</v>
      </c>
      <c r="E115" s="12">
        <v>167</v>
      </c>
      <c r="F115" s="12" t="s">
        <v>1</v>
      </c>
      <c r="G115" s="94" t="s">
        <v>512</v>
      </c>
      <c r="H115" s="94"/>
      <c r="I115" s="95"/>
    </row>
    <row r="116" spans="2:9" x14ac:dyDescent="0.25">
      <c r="B116" s="18" t="s">
        <v>107</v>
      </c>
      <c r="C116" s="12"/>
      <c r="D116" s="12" t="s">
        <v>337</v>
      </c>
      <c r="E116" s="12">
        <v>168</v>
      </c>
      <c r="F116" s="12" t="s">
        <v>1</v>
      </c>
      <c r="G116" s="94" t="s">
        <v>560</v>
      </c>
      <c r="H116" s="94"/>
      <c r="I116" s="95"/>
    </row>
    <row r="117" spans="2:9" x14ac:dyDescent="0.25">
      <c r="B117" s="18" t="s">
        <v>61</v>
      </c>
      <c r="C117" s="12"/>
      <c r="D117" s="12" t="s">
        <v>383</v>
      </c>
      <c r="E117" s="12">
        <v>169</v>
      </c>
      <c r="F117" s="12" t="s">
        <v>1</v>
      </c>
      <c r="G117" s="94" t="s">
        <v>516</v>
      </c>
      <c r="H117" s="94"/>
      <c r="I117" s="95"/>
    </row>
    <row r="118" spans="2:9" x14ac:dyDescent="0.25">
      <c r="B118" s="18" t="s">
        <v>210</v>
      </c>
      <c r="C118" s="12"/>
      <c r="D118" s="12" t="s">
        <v>234</v>
      </c>
      <c r="E118" s="12">
        <v>170</v>
      </c>
      <c r="F118" s="12" t="s">
        <v>1</v>
      </c>
      <c r="G118" s="94" t="s">
        <v>661</v>
      </c>
      <c r="H118" s="94"/>
      <c r="I118" s="95"/>
    </row>
    <row r="119" spans="2:9" x14ac:dyDescent="0.25">
      <c r="B119" s="18" t="s">
        <v>150</v>
      </c>
      <c r="C119" s="12"/>
      <c r="D119" s="12" t="s">
        <v>294</v>
      </c>
      <c r="E119" s="12">
        <v>171</v>
      </c>
      <c r="F119" s="12" t="s">
        <v>1</v>
      </c>
      <c r="G119" s="94" t="s">
        <v>603</v>
      </c>
      <c r="H119" s="94"/>
      <c r="I119" s="95"/>
    </row>
    <row r="120" spans="2:9" x14ac:dyDescent="0.25">
      <c r="B120" s="18" t="s">
        <v>56</v>
      </c>
      <c r="C120" s="12"/>
      <c r="D120" s="12" t="s">
        <v>388</v>
      </c>
      <c r="E120" s="12">
        <v>172</v>
      </c>
      <c r="F120" s="12" t="s">
        <v>1</v>
      </c>
      <c r="G120" s="94" t="s">
        <v>511</v>
      </c>
      <c r="H120" s="94"/>
      <c r="I120" s="95"/>
    </row>
    <row r="121" spans="2:9" x14ac:dyDescent="0.25">
      <c r="B121" s="18" t="s">
        <v>169</v>
      </c>
      <c r="C121" s="12"/>
      <c r="D121" s="12" t="s">
        <v>275</v>
      </c>
      <c r="E121" s="12">
        <v>173</v>
      </c>
      <c r="F121" s="12" t="s">
        <v>1</v>
      </c>
      <c r="G121" s="94" t="s">
        <v>621</v>
      </c>
      <c r="H121" s="94"/>
      <c r="I121" s="95"/>
    </row>
    <row r="122" spans="2:9" x14ac:dyDescent="0.25">
      <c r="B122" s="18" t="s">
        <v>16</v>
      </c>
      <c r="C122" s="12"/>
      <c r="D122" s="12" t="s">
        <v>428</v>
      </c>
      <c r="E122" s="12">
        <v>174</v>
      </c>
      <c r="F122" s="12" t="s">
        <v>1</v>
      </c>
      <c r="G122" s="94" t="s">
        <v>476</v>
      </c>
      <c r="H122" s="94"/>
      <c r="I122" s="95"/>
    </row>
    <row r="123" spans="2:9" x14ac:dyDescent="0.25">
      <c r="B123" s="18" t="s">
        <v>10</v>
      </c>
      <c r="C123" s="12"/>
      <c r="D123" s="12" t="s">
        <v>434</v>
      </c>
      <c r="E123" s="12">
        <v>176</v>
      </c>
      <c r="F123" s="12" t="s">
        <v>1</v>
      </c>
      <c r="G123" s="92" t="s">
        <v>448</v>
      </c>
      <c r="H123" s="92"/>
      <c r="I123" s="93"/>
    </row>
    <row r="124" spans="2:9" x14ac:dyDescent="0.25">
      <c r="B124" s="18" t="s">
        <v>62</v>
      </c>
      <c r="C124" s="12"/>
      <c r="D124" s="12" t="s">
        <v>382</v>
      </c>
      <c r="E124" s="12">
        <v>177</v>
      </c>
      <c r="F124" s="12" t="s">
        <v>1</v>
      </c>
      <c r="G124" s="94" t="s">
        <v>517</v>
      </c>
      <c r="H124" s="94"/>
      <c r="I124" s="95"/>
    </row>
    <row r="125" spans="2:9" x14ac:dyDescent="0.25">
      <c r="B125" s="18" t="s">
        <v>207</v>
      </c>
      <c r="C125" s="12"/>
      <c r="D125" s="12" t="s">
        <v>237</v>
      </c>
      <c r="E125" s="12">
        <v>178</v>
      </c>
      <c r="F125" s="12" t="s">
        <v>1</v>
      </c>
      <c r="G125" s="94" t="s">
        <v>658</v>
      </c>
      <c r="H125" s="94"/>
      <c r="I125" s="95"/>
    </row>
    <row r="126" spans="2:9" x14ac:dyDescent="0.25">
      <c r="B126" s="18" t="s">
        <v>202</v>
      </c>
      <c r="C126" s="12"/>
      <c r="D126" s="12" t="s">
        <v>242</v>
      </c>
      <c r="E126" s="12">
        <v>181</v>
      </c>
      <c r="F126" s="12" t="s">
        <v>1</v>
      </c>
      <c r="G126" s="94" t="s">
        <v>653</v>
      </c>
      <c r="H126" s="94"/>
      <c r="I126" s="95"/>
    </row>
    <row r="127" spans="2:9" x14ac:dyDescent="0.25">
      <c r="B127" s="18" t="s">
        <v>117</v>
      </c>
      <c r="C127" s="12"/>
      <c r="D127" s="12" t="s">
        <v>327</v>
      </c>
      <c r="E127" s="11">
        <v>182</v>
      </c>
      <c r="F127" s="12" t="s">
        <v>1</v>
      </c>
      <c r="G127" s="94" t="s">
        <v>570</v>
      </c>
      <c r="H127" s="94"/>
      <c r="I127" s="95"/>
    </row>
    <row r="128" spans="2:9" x14ac:dyDescent="0.25">
      <c r="B128" s="18" t="s">
        <v>67</v>
      </c>
      <c r="C128" s="12"/>
      <c r="D128" s="12" t="s">
        <v>377</v>
      </c>
      <c r="E128" s="12">
        <v>185</v>
      </c>
      <c r="F128" s="12" t="s">
        <v>1</v>
      </c>
      <c r="G128" s="94" t="s">
        <v>522</v>
      </c>
      <c r="H128" s="94"/>
      <c r="I128" s="95"/>
    </row>
    <row r="129" spans="2:9" x14ac:dyDescent="0.25">
      <c r="B129" s="18" t="s">
        <v>11</v>
      </c>
      <c r="C129" s="12"/>
      <c r="D129" s="12" t="s">
        <v>433</v>
      </c>
      <c r="E129" s="12">
        <v>186</v>
      </c>
      <c r="F129" s="12" t="s">
        <v>1</v>
      </c>
      <c r="G129" s="94" t="s">
        <v>472</v>
      </c>
      <c r="H129" s="94"/>
      <c r="I129" s="95"/>
    </row>
    <row r="130" spans="2:9" x14ac:dyDescent="0.25">
      <c r="B130" s="18" t="s">
        <v>90</v>
      </c>
      <c r="C130" s="12"/>
      <c r="D130" s="12" t="s">
        <v>354</v>
      </c>
      <c r="E130" s="12">
        <v>187</v>
      </c>
      <c r="F130" s="12" t="s">
        <v>1</v>
      </c>
      <c r="G130" s="94" t="s">
        <v>543</v>
      </c>
      <c r="H130" s="94"/>
      <c r="I130" s="95"/>
    </row>
    <row r="131" spans="2:9" x14ac:dyDescent="0.25">
      <c r="B131" s="18" t="s">
        <v>183</v>
      </c>
      <c r="C131" s="12"/>
      <c r="D131" s="12" t="s">
        <v>261</v>
      </c>
      <c r="E131" s="12">
        <v>188</v>
      </c>
      <c r="F131" s="12" t="s">
        <v>1</v>
      </c>
      <c r="G131" s="94" t="s">
        <v>635</v>
      </c>
      <c r="H131" s="94"/>
      <c r="I131" s="95"/>
    </row>
    <row r="132" spans="2:9" x14ac:dyDescent="0.25">
      <c r="B132" s="18" t="s">
        <v>137</v>
      </c>
      <c r="C132" s="12"/>
      <c r="D132" s="12" t="s">
        <v>307</v>
      </c>
      <c r="E132" s="12">
        <v>189</v>
      </c>
      <c r="F132" s="12" t="s">
        <v>1</v>
      </c>
      <c r="G132" s="94" t="s">
        <v>590</v>
      </c>
      <c r="H132" s="94"/>
      <c r="I132" s="95"/>
    </row>
    <row r="133" spans="2:9" x14ac:dyDescent="0.25">
      <c r="B133" s="18" t="s">
        <v>136</v>
      </c>
      <c r="C133" s="12"/>
      <c r="D133" s="12" t="s">
        <v>308</v>
      </c>
      <c r="E133" s="12">
        <v>190</v>
      </c>
      <c r="F133" s="12" t="s">
        <v>1</v>
      </c>
      <c r="G133" s="94" t="s">
        <v>589</v>
      </c>
      <c r="H133" s="94"/>
      <c r="I133" s="95"/>
    </row>
    <row r="134" spans="2:9" x14ac:dyDescent="0.25">
      <c r="B134" s="18" t="s">
        <v>114</v>
      </c>
      <c r="C134" s="12"/>
      <c r="D134" s="12" t="s">
        <v>330</v>
      </c>
      <c r="E134" s="11">
        <v>192</v>
      </c>
      <c r="F134" s="12" t="s">
        <v>1</v>
      </c>
      <c r="G134" s="94" t="s">
        <v>567</v>
      </c>
      <c r="H134" s="94"/>
      <c r="I134" s="95"/>
    </row>
    <row r="135" spans="2:9" x14ac:dyDescent="0.25">
      <c r="B135" s="18" t="s">
        <v>126</v>
      </c>
      <c r="C135" s="12"/>
      <c r="D135" s="12" t="s">
        <v>318</v>
      </c>
      <c r="E135" s="11">
        <v>193</v>
      </c>
      <c r="F135" s="12" t="s">
        <v>1</v>
      </c>
      <c r="G135" s="94" t="s">
        <v>579</v>
      </c>
      <c r="H135" s="94"/>
      <c r="I135" s="95"/>
    </row>
    <row r="136" spans="2:9" x14ac:dyDescent="0.25">
      <c r="B136" s="18" t="s">
        <v>103</v>
      </c>
      <c r="C136" s="12"/>
      <c r="D136" s="12" t="s">
        <v>341</v>
      </c>
      <c r="E136" s="12">
        <v>194</v>
      </c>
      <c r="F136" s="12" t="s">
        <v>1</v>
      </c>
      <c r="G136" s="94" t="s">
        <v>556</v>
      </c>
      <c r="H136" s="94"/>
      <c r="I136" s="95"/>
    </row>
    <row r="137" spans="2:9" x14ac:dyDescent="0.25">
      <c r="B137" s="18" t="s">
        <v>53</v>
      </c>
      <c r="C137" s="12"/>
      <c r="D137" s="12" t="s">
        <v>391</v>
      </c>
      <c r="E137" s="12">
        <v>195</v>
      </c>
      <c r="F137" s="12" t="s">
        <v>1</v>
      </c>
      <c r="G137" s="94" t="s">
        <v>508</v>
      </c>
      <c r="H137" s="94"/>
      <c r="I137" s="95"/>
    </row>
    <row r="138" spans="2:9" x14ac:dyDescent="0.25">
      <c r="B138" s="18" t="s">
        <v>82</v>
      </c>
      <c r="C138" s="12"/>
      <c r="D138" s="12" t="s">
        <v>362</v>
      </c>
      <c r="E138" s="12">
        <v>196</v>
      </c>
      <c r="F138" s="12" t="s">
        <v>1</v>
      </c>
      <c r="G138" s="94" t="s">
        <v>535</v>
      </c>
      <c r="H138" s="94"/>
      <c r="I138" s="95"/>
    </row>
    <row r="139" spans="2:9" x14ac:dyDescent="0.25">
      <c r="B139" s="18" t="s">
        <v>125</v>
      </c>
      <c r="C139" s="12"/>
      <c r="D139" s="12" t="s">
        <v>319</v>
      </c>
      <c r="E139" s="11">
        <v>197</v>
      </c>
      <c r="F139" s="12" t="s">
        <v>1</v>
      </c>
      <c r="G139" s="94" t="s">
        <v>578</v>
      </c>
      <c r="H139" s="94"/>
      <c r="I139" s="95"/>
    </row>
    <row r="140" spans="2:9" x14ac:dyDescent="0.25">
      <c r="B140" s="18" t="s">
        <v>204</v>
      </c>
      <c r="C140" s="12"/>
      <c r="D140" s="12" t="s">
        <v>240</v>
      </c>
      <c r="E140" s="12">
        <v>199</v>
      </c>
      <c r="F140" s="12" t="s">
        <v>1</v>
      </c>
      <c r="G140" s="94" t="s">
        <v>655</v>
      </c>
      <c r="H140" s="94"/>
      <c r="I140" s="95"/>
    </row>
    <row r="141" spans="2:9" x14ac:dyDescent="0.25">
      <c r="B141" s="18" t="s">
        <v>47</v>
      </c>
      <c r="C141" s="12"/>
      <c r="D141" s="12" t="s">
        <v>397</v>
      </c>
      <c r="E141" s="12">
        <v>201</v>
      </c>
      <c r="F141" s="12" t="s">
        <v>1</v>
      </c>
      <c r="G141" s="94" t="s">
        <v>502</v>
      </c>
      <c r="H141" s="94"/>
      <c r="I141" s="95"/>
    </row>
    <row r="142" spans="2:9" x14ac:dyDescent="0.25">
      <c r="B142" s="18" t="s">
        <v>110</v>
      </c>
      <c r="C142" s="12"/>
      <c r="D142" s="12" t="s">
        <v>334</v>
      </c>
      <c r="E142" s="12">
        <v>202</v>
      </c>
      <c r="F142" s="12" t="s">
        <v>1</v>
      </c>
      <c r="G142" s="94" t="s">
        <v>563</v>
      </c>
      <c r="H142" s="94"/>
      <c r="I142" s="95"/>
    </row>
    <row r="143" spans="2:9" x14ac:dyDescent="0.25">
      <c r="B143" s="18" t="s">
        <v>98</v>
      </c>
      <c r="C143" s="12"/>
      <c r="D143" s="12" t="s">
        <v>346</v>
      </c>
      <c r="E143" s="12">
        <v>203</v>
      </c>
      <c r="F143" s="12" t="s">
        <v>1</v>
      </c>
      <c r="G143" s="94" t="s">
        <v>551</v>
      </c>
      <c r="H143" s="94"/>
      <c r="I143" s="95"/>
    </row>
    <row r="144" spans="2:9" x14ac:dyDescent="0.25">
      <c r="B144" s="18" t="s">
        <v>178</v>
      </c>
      <c r="C144" s="12"/>
      <c r="D144" s="12" t="s">
        <v>266</v>
      </c>
      <c r="E144" s="12">
        <v>204</v>
      </c>
      <c r="F144" s="12" t="s">
        <v>1</v>
      </c>
      <c r="G144" s="94" t="s">
        <v>630</v>
      </c>
      <c r="H144" s="94"/>
      <c r="I144" s="95"/>
    </row>
    <row r="145" spans="2:9" x14ac:dyDescent="0.25">
      <c r="B145" s="18" t="s">
        <v>158</v>
      </c>
      <c r="C145" s="12"/>
      <c r="D145" s="12" t="s">
        <v>286</v>
      </c>
      <c r="E145" s="12">
        <v>205</v>
      </c>
      <c r="F145" s="12" t="s">
        <v>1</v>
      </c>
      <c r="G145" s="94" t="s">
        <v>611</v>
      </c>
      <c r="H145" s="94"/>
      <c r="I145" s="95"/>
    </row>
    <row r="146" spans="2:9" x14ac:dyDescent="0.25">
      <c r="B146" s="18" t="s">
        <v>160</v>
      </c>
      <c r="C146" s="12"/>
      <c r="D146" s="12" t="s">
        <v>284</v>
      </c>
      <c r="E146" s="12">
        <v>206</v>
      </c>
      <c r="F146" s="12" t="s">
        <v>1</v>
      </c>
      <c r="G146" s="94" t="s">
        <v>613</v>
      </c>
      <c r="H146" s="94"/>
      <c r="I146" s="95"/>
    </row>
    <row r="147" spans="2:9" x14ac:dyDescent="0.25">
      <c r="B147" s="18" t="s">
        <v>74</v>
      </c>
      <c r="C147" s="12"/>
      <c r="D147" s="12" t="s">
        <v>370</v>
      </c>
      <c r="E147" s="12">
        <v>207</v>
      </c>
      <c r="F147" s="12" t="s">
        <v>1</v>
      </c>
      <c r="G147" s="94" t="s">
        <v>529</v>
      </c>
      <c r="H147" s="94"/>
      <c r="I147" s="95"/>
    </row>
    <row r="148" spans="2:9" x14ac:dyDescent="0.25">
      <c r="B148" s="18" t="s">
        <v>102</v>
      </c>
      <c r="C148" s="12"/>
      <c r="D148" s="12" t="s">
        <v>342</v>
      </c>
      <c r="E148" s="12">
        <v>209</v>
      </c>
      <c r="F148" s="12" t="s">
        <v>1</v>
      </c>
      <c r="G148" s="94" t="s">
        <v>555</v>
      </c>
      <c r="H148" s="94"/>
      <c r="I148" s="95"/>
    </row>
    <row r="149" spans="2:9" x14ac:dyDescent="0.25">
      <c r="B149" s="18" t="s">
        <v>152</v>
      </c>
      <c r="C149" s="12"/>
      <c r="D149" s="12" t="s">
        <v>292</v>
      </c>
      <c r="E149" s="12">
        <v>210</v>
      </c>
      <c r="F149" s="12" t="s">
        <v>1</v>
      </c>
      <c r="G149" s="94" t="s">
        <v>605</v>
      </c>
      <c r="H149" s="94"/>
      <c r="I149" s="95"/>
    </row>
    <row r="150" spans="2:9" x14ac:dyDescent="0.25">
      <c r="B150" s="18" t="s">
        <v>119</v>
      </c>
      <c r="C150" s="12"/>
      <c r="D150" s="12" t="s">
        <v>325</v>
      </c>
      <c r="E150" s="12">
        <v>213</v>
      </c>
      <c r="F150" s="12" t="s">
        <v>1</v>
      </c>
      <c r="G150" s="94" t="s">
        <v>572</v>
      </c>
      <c r="H150" s="94"/>
      <c r="I150" s="95"/>
    </row>
    <row r="151" spans="2:9" x14ac:dyDescent="0.25">
      <c r="B151" s="18" t="s">
        <v>38</v>
      </c>
      <c r="C151" s="12"/>
      <c r="D151" s="12" t="s">
        <v>406</v>
      </c>
      <c r="E151" s="12">
        <v>214</v>
      </c>
      <c r="F151" s="12" t="s">
        <v>1</v>
      </c>
      <c r="G151" s="94" t="s">
        <v>452</v>
      </c>
      <c r="H151" s="94"/>
      <c r="I151" s="95"/>
    </row>
    <row r="152" spans="2:9" x14ac:dyDescent="0.25">
      <c r="B152" s="18" t="s">
        <v>134</v>
      </c>
      <c r="C152" s="12"/>
      <c r="D152" s="12" t="s">
        <v>310</v>
      </c>
      <c r="E152" s="12">
        <v>217</v>
      </c>
      <c r="F152" s="12" t="s">
        <v>1</v>
      </c>
      <c r="G152" s="94" t="s">
        <v>587</v>
      </c>
      <c r="H152" s="94"/>
      <c r="I152" s="95"/>
    </row>
    <row r="153" spans="2:9" x14ac:dyDescent="0.25">
      <c r="B153" s="18" t="s">
        <v>198</v>
      </c>
      <c r="C153" s="12"/>
      <c r="D153" s="12" t="s">
        <v>246</v>
      </c>
      <c r="E153" s="12">
        <v>218</v>
      </c>
      <c r="F153" s="12" t="s">
        <v>1</v>
      </c>
      <c r="G153" s="94" t="s">
        <v>650</v>
      </c>
      <c r="H153" s="94"/>
      <c r="I153" s="95"/>
    </row>
    <row r="154" spans="2:9" x14ac:dyDescent="0.25">
      <c r="B154" s="18" t="s">
        <v>78</v>
      </c>
      <c r="C154" s="12"/>
      <c r="D154" s="12" t="s">
        <v>366</v>
      </c>
      <c r="E154" s="12">
        <v>220</v>
      </c>
      <c r="F154" s="12" t="s">
        <v>1</v>
      </c>
      <c r="G154" s="94" t="s">
        <v>532</v>
      </c>
      <c r="H154" s="94"/>
      <c r="I154" s="95"/>
    </row>
    <row r="155" spans="2:9" x14ac:dyDescent="0.25">
      <c r="B155" s="18" t="s">
        <v>26</v>
      </c>
      <c r="C155" s="12"/>
      <c r="D155" s="12" t="s">
        <v>418</v>
      </c>
      <c r="E155" s="12">
        <v>221</v>
      </c>
      <c r="F155" s="12" t="s">
        <v>1</v>
      </c>
      <c r="G155" s="94" t="s">
        <v>485</v>
      </c>
      <c r="H155" s="94"/>
      <c r="I155" s="95"/>
    </row>
    <row r="156" spans="2:9" x14ac:dyDescent="0.25">
      <c r="B156" s="18" t="s">
        <v>29</v>
      </c>
      <c r="C156" s="12"/>
      <c r="D156" s="12" t="s">
        <v>415</v>
      </c>
      <c r="E156" s="12">
        <v>222</v>
      </c>
      <c r="F156" s="12" t="s">
        <v>1</v>
      </c>
      <c r="G156" s="94" t="s">
        <v>488</v>
      </c>
      <c r="H156" s="94"/>
      <c r="I156" s="95"/>
    </row>
    <row r="157" spans="2:9" x14ac:dyDescent="0.25">
      <c r="B157" s="18" t="s">
        <v>64</v>
      </c>
      <c r="C157" s="12"/>
      <c r="D157" s="12" t="s">
        <v>380</v>
      </c>
      <c r="E157" s="12">
        <v>224</v>
      </c>
      <c r="F157" s="12" t="s">
        <v>1</v>
      </c>
      <c r="G157" s="94" t="s">
        <v>519</v>
      </c>
      <c r="H157" s="94"/>
      <c r="I157" s="95"/>
    </row>
    <row r="158" spans="2:9" x14ac:dyDescent="0.25">
      <c r="B158" s="18" t="s">
        <v>8</v>
      </c>
      <c r="C158" s="12"/>
      <c r="D158" s="12" t="s">
        <v>436</v>
      </c>
      <c r="E158" s="12">
        <v>225</v>
      </c>
      <c r="F158" s="12" t="s">
        <v>1</v>
      </c>
      <c r="G158" s="92" t="s">
        <v>446</v>
      </c>
      <c r="H158" s="92"/>
      <c r="I158" s="93"/>
    </row>
    <row r="159" spans="2:9" x14ac:dyDescent="0.25">
      <c r="B159" s="18" t="s">
        <v>116</v>
      </c>
      <c r="C159" s="12"/>
      <c r="D159" s="12" t="s">
        <v>328</v>
      </c>
      <c r="E159" s="12">
        <v>227</v>
      </c>
      <c r="F159" s="12" t="s">
        <v>1</v>
      </c>
      <c r="G159" s="94" t="s">
        <v>569</v>
      </c>
      <c r="H159" s="94"/>
      <c r="I159" s="95"/>
    </row>
    <row r="160" spans="2:9" x14ac:dyDescent="0.25">
      <c r="B160" s="18" t="s">
        <v>71</v>
      </c>
      <c r="C160" s="12"/>
      <c r="D160" s="12" t="s">
        <v>373</v>
      </c>
      <c r="E160" s="12">
        <v>228</v>
      </c>
      <c r="F160" s="12" t="s">
        <v>1</v>
      </c>
      <c r="G160" s="94" t="s">
        <v>526</v>
      </c>
      <c r="H160" s="94"/>
      <c r="I160" s="95"/>
    </row>
    <row r="161" spans="2:13" x14ac:dyDescent="0.25">
      <c r="B161" s="18" t="s">
        <v>44</v>
      </c>
      <c r="C161" s="12"/>
      <c r="D161" s="12" t="s">
        <v>400</v>
      </c>
      <c r="E161" s="12">
        <v>229</v>
      </c>
      <c r="F161" s="12" t="s">
        <v>1</v>
      </c>
      <c r="G161" s="94" t="s">
        <v>499</v>
      </c>
      <c r="H161" s="94"/>
      <c r="I161" s="95"/>
    </row>
    <row r="162" spans="2:13" x14ac:dyDescent="0.25">
      <c r="B162" s="18" t="s">
        <v>80</v>
      </c>
      <c r="C162" s="12"/>
      <c r="D162" s="12" t="s">
        <v>364</v>
      </c>
      <c r="E162" s="12">
        <v>230</v>
      </c>
      <c r="F162" s="12" t="s">
        <v>1</v>
      </c>
      <c r="G162" s="94" t="s">
        <v>521</v>
      </c>
      <c r="H162" s="94"/>
      <c r="I162" s="95"/>
    </row>
    <row r="163" spans="2:13" x14ac:dyDescent="0.25">
      <c r="B163" s="20" t="s">
        <v>66</v>
      </c>
      <c r="C163" s="15"/>
      <c r="D163" s="15" t="s">
        <v>378</v>
      </c>
      <c r="E163" s="15">
        <v>232</v>
      </c>
      <c r="F163" s="15" t="s">
        <v>1</v>
      </c>
      <c r="G163" s="109" t="s">
        <v>675</v>
      </c>
      <c r="H163" s="109"/>
      <c r="I163" s="110"/>
    </row>
    <row r="164" spans="2:13" x14ac:dyDescent="0.25">
      <c r="B164" s="6"/>
      <c r="C164" s="6"/>
      <c r="D164" s="6"/>
      <c r="E164" s="6"/>
      <c r="F164" s="6"/>
      <c r="G164" s="6"/>
      <c r="H164" s="6"/>
      <c r="I164" s="6"/>
    </row>
    <row r="165" spans="2:13" x14ac:dyDescent="0.25">
      <c r="B165" s="6"/>
      <c r="C165" s="6"/>
      <c r="D165" s="6"/>
      <c r="E165" s="6"/>
      <c r="F165" s="6"/>
      <c r="G165" s="6"/>
      <c r="H165" s="6"/>
      <c r="I165" s="6"/>
    </row>
    <row r="166" spans="2:13" x14ac:dyDescent="0.25">
      <c r="B166" s="6"/>
      <c r="C166" s="6"/>
      <c r="D166" s="6"/>
      <c r="E166" s="6"/>
      <c r="F166" s="6"/>
      <c r="G166" s="6"/>
      <c r="H166" s="6"/>
      <c r="I166" s="6"/>
    </row>
    <row r="167" spans="2:13" x14ac:dyDescent="0.25">
      <c r="B167" s="6"/>
      <c r="C167" s="6"/>
      <c r="D167" s="6"/>
      <c r="E167" s="6"/>
      <c r="F167" s="6"/>
      <c r="G167" s="6"/>
      <c r="H167" s="6"/>
      <c r="I167" s="6"/>
      <c r="M167" s="4"/>
    </row>
    <row r="168" spans="2:13" x14ac:dyDescent="0.25">
      <c r="B168" s="6"/>
      <c r="C168" s="6"/>
      <c r="D168" s="6"/>
      <c r="E168" s="6"/>
      <c r="F168" s="6"/>
      <c r="G168" s="6"/>
      <c r="H168" s="6"/>
      <c r="I168" s="6"/>
      <c r="M168" s="4"/>
    </row>
    <row r="169" spans="2:13" x14ac:dyDescent="0.25">
      <c r="B169" s="6"/>
      <c r="C169" s="6"/>
      <c r="D169" s="6"/>
      <c r="E169" s="6"/>
      <c r="F169" s="6"/>
      <c r="G169" s="6"/>
      <c r="H169" s="6"/>
      <c r="I169" s="6"/>
      <c r="M169" s="4"/>
    </row>
    <row r="170" spans="2:13" x14ac:dyDescent="0.25">
      <c r="B170" s="6"/>
      <c r="C170" s="6"/>
      <c r="D170" s="6"/>
      <c r="E170" s="6"/>
      <c r="F170" s="6"/>
      <c r="G170" s="6"/>
      <c r="H170" s="6"/>
      <c r="I170" s="6"/>
      <c r="M170" s="4"/>
    </row>
    <row r="171" spans="2:13" x14ac:dyDescent="0.25">
      <c r="B171" s="6"/>
      <c r="C171" s="6"/>
      <c r="D171" s="6"/>
      <c r="E171" s="6"/>
      <c r="F171" s="6"/>
      <c r="G171" s="6"/>
      <c r="H171" s="6"/>
      <c r="I171" s="6"/>
      <c r="M171" s="4"/>
    </row>
    <row r="172" spans="2:13" x14ac:dyDescent="0.25">
      <c r="B172" s="6"/>
      <c r="C172" s="6"/>
      <c r="D172" s="6"/>
      <c r="E172" s="6"/>
      <c r="F172" s="6"/>
      <c r="G172" s="6"/>
      <c r="H172" s="6"/>
      <c r="I172" s="6"/>
    </row>
    <row r="173" spans="2:13" x14ac:dyDescent="0.25">
      <c r="B173" s="6"/>
      <c r="C173" s="6"/>
      <c r="D173" s="6"/>
      <c r="E173" s="6"/>
      <c r="F173" s="6"/>
      <c r="G173" s="6"/>
      <c r="H173" s="6"/>
      <c r="I173" s="6"/>
    </row>
    <row r="174" spans="2:13" x14ac:dyDescent="0.25">
      <c r="B174" s="6"/>
      <c r="C174" s="6"/>
      <c r="D174" s="6"/>
      <c r="E174" s="6"/>
      <c r="F174" s="6"/>
      <c r="G174" s="6"/>
      <c r="H174" s="6"/>
      <c r="I174" s="6"/>
    </row>
    <row r="175" spans="2:13" x14ac:dyDescent="0.25">
      <c r="B175" s="6"/>
      <c r="C175" s="6"/>
      <c r="D175" s="6"/>
      <c r="E175" s="6"/>
      <c r="F175" s="6"/>
      <c r="G175" s="6"/>
      <c r="H175" s="6"/>
      <c r="I175" s="6"/>
    </row>
    <row r="176" spans="2:13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6"/>
      <c r="C195" s="6"/>
      <c r="D195" s="6"/>
      <c r="E195" s="6"/>
      <c r="F195" s="6"/>
      <c r="G195" s="6"/>
      <c r="H195" s="6"/>
      <c r="I195" s="6"/>
    </row>
    <row r="196" spans="2:9" x14ac:dyDescent="0.25">
      <c r="B196" s="6"/>
      <c r="C196" s="6"/>
      <c r="D196" s="6"/>
      <c r="E196" s="6"/>
      <c r="F196" s="6"/>
      <c r="G196" s="6"/>
      <c r="H196" s="6"/>
      <c r="I196" s="6"/>
    </row>
    <row r="197" spans="2:9" x14ac:dyDescent="0.25">
      <c r="B197" s="6"/>
      <c r="C197" s="6"/>
      <c r="D197" s="6"/>
      <c r="E197" s="6"/>
      <c r="F197" s="6"/>
      <c r="G197" s="6"/>
      <c r="H197" s="6"/>
      <c r="I197" s="6"/>
    </row>
    <row r="198" spans="2:9" x14ac:dyDescent="0.25">
      <c r="B198" s="6"/>
      <c r="C198" s="6"/>
      <c r="D198" s="6"/>
      <c r="E198" s="6"/>
      <c r="F198" s="6"/>
      <c r="G198" s="6"/>
      <c r="H198" s="6"/>
      <c r="I198" s="6"/>
    </row>
    <row r="199" spans="2:9" x14ac:dyDescent="0.25">
      <c r="B199" s="6"/>
      <c r="C199" s="6"/>
      <c r="D199" s="6"/>
      <c r="E199" s="6"/>
      <c r="F199" s="6"/>
      <c r="G199" s="6"/>
      <c r="H199" s="6"/>
      <c r="I199" s="6"/>
    </row>
    <row r="200" spans="2:9" x14ac:dyDescent="0.25">
      <c r="B200" s="6"/>
      <c r="C200" s="6"/>
      <c r="D200" s="6"/>
      <c r="E200" s="6"/>
      <c r="F200" s="6"/>
      <c r="G200" s="6"/>
      <c r="H200" s="6"/>
      <c r="I200" s="6"/>
    </row>
    <row r="201" spans="2:9" x14ac:dyDescent="0.25">
      <c r="B201" s="6"/>
      <c r="C201" s="6"/>
      <c r="D201" s="6"/>
      <c r="E201" s="6"/>
      <c r="F201" s="6"/>
      <c r="G201" s="6"/>
      <c r="H201" s="6"/>
      <c r="I201" s="6"/>
    </row>
    <row r="202" spans="2:9" x14ac:dyDescent="0.25">
      <c r="B202" s="6"/>
      <c r="C202" s="6"/>
      <c r="D202" s="6"/>
      <c r="E202" s="6"/>
      <c r="F202" s="6"/>
      <c r="G202" s="6"/>
      <c r="H202" s="6"/>
      <c r="I202" s="6"/>
    </row>
    <row r="203" spans="2:9" x14ac:dyDescent="0.25">
      <c r="B203" s="6"/>
      <c r="C203" s="6"/>
      <c r="D203" s="6"/>
      <c r="E203" s="6"/>
      <c r="F203" s="6"/>
      <c r="G203" s="6"/>
      <c r="H203" s="6"/>
      <c r="I203" s="6"/>
    </row>
    <row r="204" spans="2:9" x14ac:dyDescent="0.25">
      <c r="B204" s="6"/>
      <c r="C204" s="6"/>
      <c r="D204" s="6"/>
      <c r="E204" s="6"/>
      <c r="F204" s="6"/>
      <c r="G204" s="6"/>
      <c r="H204" s="6"/>
      <c r="I204" s="6"/>
    </row>
    <row r="205" spans="2:9" x14ac:dyDescent="0.25">
      <c r="B205" s="6"/>
      <c r="C205" s="6"/>
      <c r="D205" s="6"/>
      <c r="E205" s="6"/>
      <c r="F205" s="6"/>
      <c r="G205" s="6"/>
      <c r="H205" s="6"/>
      <c r="I205" s="6"/>
    </row>
    <row r="206" spans="2:9" x14ac:dyDescent="0.25">
      <c r="B206" s="6"/>
      <c r="C206" s="6"/>
      <c r="D206" s="6"/>
      <c r="E206" s="6"/>
      <c r="F206" s="6"/>
      <c r="G206" s="6"/>
      <c r="H206" s="6"/>
      <c r="I206" s="6"/>
    </row>
    <row r="207" spans="2:9" x14ac:dyDescent="0.25">
      <c r="B207" s="6"/>
      <c r="C207" s="6"/>
      <c r="D207" s="6"/>
      <c r="E207" s="6"/>
      <c r="F207" s="6"/>
      <c r="G207" s="6"/>
      <c r="H207" s="6"/>
      <c r="I207" s="6"/>
    </row>
    <row r="208" spans="2:9" x14ac:dyDescent="0.25">
      <c r="B208" s="6"/>
      <c r="C208" s="6"/>
      <c r="D208" s="6"/>
      <c r="E208" s="6"/>
      <c r="F208" s="6"/>
      <c r="G208" s="6"/>
      <c r="H208" s="6"/>
      <c r="I208" s="6"/>
    </row>
    <row r="209" spans="2:9" x14ac:dyDescent="0.25">
      <c r="B209" s="6"/>
      <c r="C209" s="6"/>
      <c r="D209" s="6"/>
      <c r="E209" s="6"/>
      <c r="F209" s="6"/>
      <c r="G209" s="6"/>
      <c r="H209" s="6"/>
      <c r="I209" s="6"/>
    </row>
    <row r="210" spans="2:9" x14ac:dyDescent="0.25">
      <c r="B210" s="6"/>
      <c r="C210" s="6"/>
      <c r="D210" s="6"/>
      <c r="E210" s="6"/>
      <c r="F210" s="6"/>
      <c r="G210" s="6"/>
      <c r="H210" s="6"/>
      <c r="I210" s="6"/>
    </row>
    <row r="211" spans="2:9" x14ac:dyDescent="0.25">
      <c r="B211" s="6"/>
      <c r="C211" s="6"/>
      <c r="D211" s="6"/>
      <c r="E211" s="6"/>
      <c r="F211" s="6"/>
      <c r="G211" s="6"/>
      <c r="H211" s="6"/>
      <c r="I211" s="6"/>
    </row>
    <row r="212" spans="2:9" x14ac:dyDescent="0.25">
      <c r="B212" s="6"/>
      <c r="C212" s="6"/>
      <c r="D212" s="6"/>
      <c r="E212" s="6"/>
      <c r="F212" s="6"/>
      <c r="G212" s="6"/>
      <c r="H212" s="6"/>
      <c r="I212" s="6"/>
    </row>
    <row r="213" spans="2:9" x14ac:dyDescent="0.25">
      <c r="B213" s="6"/>
      <c r="C213" s="6"/>
      <c r="D213" s="6"/>
      <c r="E213" s="6"/>
      <c r="F213" s="6"/>
      <c r="G213" s="6"/>
      <c r="H213" s="6"/>
      <c r="I213" s="6"/>
    </row>
    <row r="214" spans="2:9" x14ac:dyDescent="0.25">
      <c r="B214" s="6"/>
      <c r="C214" s="6"/>
      <c r="D214" s="6"/>
      <c r="E214" s="6"/>
      <c r="F214" s="6"/>
      <c r="G214" s="6"/>
      <c r="H214" s="6"/>
      <c r="I214" s="6"/>
    </row>
    <row r="215" spans="2:9" x14ac:dyDescent="0.25">
      <c r="B215" s="6"/>
      <c r="C215" s="6"/>
      <c r="D215" s="6"/>
      <c r="E215" s="6"/>
      <c r="F215" s="6"/>
      <c r="G215" s="6"/>
      <c r="H215" s="6"/>
      <c r="I215" s="6"/>
    </row>
    <row r="216" spans="2:9" x14ac:dyDescent="0.25">
      <c r="B216" s="6"/>
      <c r="C216" s="6"/>
      <c r="D216" s="6"/>
      <c r="E216" s="6"/>
      <c r="F216" s="6"/>
      <c r="G216" s="6"/>
      <c r="H216" s="6"/>
      <c r="I216" s="6"/>
    </row>
    <row r="217" spans="2:9" x14ac:dyDescent="0.25">
      <c r="B217" s="6"/>
      <c r="C217" s="6"/>
      <c r="D217" s="6"/>
      <c r="E217" s="6"/>
      <c r="F217" s="6"/>
      <c r="G217" s="6"/>
      <c r="H217" s="6"/>
      <c r="I217" s="6"/>
    </row>
  </sheetData>
  <sortState xmlns:xlrd2="http://schemas.microsoft.com/office/spreadsheetml/2017/richdata2" ref="B4:I163">
    <sortCondition ref="E4:E163"/>
  </sortState>
  <mergeCells count="162">
    <mergeCell ref="G158:I158"/>
    <mergeCell ref="G159:I159"/>
    <mergeCell ref="G160:I160"/>
    <mergeCell ref="G161:I161"/>
    <mergeCell ref="G162:I162"/>
    <mergeCell ref="G163:I163"/>
    <mergeCell ref="G152:I152"/>
    <mergeCell ref="G153:I153"/>
    <mergeCell ref="G154:I154"/>
    <mergeCell ref="G155:I155"/>
    <mergeCell ref="G156:I156"/>
    <mergeCell ref="G157:I157"/>
    <mergeCell ref="G146:I146"/>
    <mergeCell ref="G147:I147"/>
    <mergeCell ref="G148:I148"/>
    <mergeCell ref="G149:I149"/>
    <mergeCell ref="G150:I150"/>
    <mergeCell ref="G151:I151"/>
    <mergeCell ref="G140:I140"/>
    <mergeCell ref="G141:I141"/>
    <mergeCell ref="G142:I142"/>
    <mergeCell ref="G143:I143"/>
    <mergeCell ref="G144:I144"/>
    <mergeCell ref="G145:I145"/>
    <mergeCell ref="G134:I134"/>
    <mergeCell ref="G135:I135"/>
    <mergeCell ref="G136:I136"/>
    <mergeCell ref="G137:I137"/>
    <mergeCell ref="G138:I138"/>
    <mergeCell ref="G139:I139"/>
    <mergeCell ref="G128:I128"/>
    <mergeCell ref="G129:I129"/>
    <mergeCell ref="G130:I130"/>
    <mergeCell ref="G131:I131"/>
    <mergeCell ref="G132:I132"/>
    <mergeCell ref="G133:I133"/>
    <mergeCell ref="G122:I122"/>
    <mergeCell ref="G123:I123"/>
    <mergeCell ref="G124:I124"/>
    <mergeCell ref="G125:I125"/>
    <mergeCell ref="G126:I126"/>
    <mergeCell ref="G127:I127"/>
    <mergeCell ref="G116:I116"/>
    <mergeCell ref="G117:I117"/>
    <mergeCell ref="G118:I118"/>
    <mergeCell ref="G119:I119"/>
    <mergeCell ref="G120:I120"/>
    <mergeCell ref="G121:I121"/>
    <mergeCell ref="G110:I110"/>
    <mergeCell ref="G111:I111"/>
    <mergeCell ref="G112:I112"/>
    <mergeCell ref="G113:I113"/>
    <mergeCell ref="G114:I114"/>
    <mergeCell ref="G115:I115"/>
    <mergeCell ref="G104:I104"/>
    <mergeCell ref="G105:I105"/>
    <mergeCell ref="G106:I106"/>
    <mergeCell ref="G107:I107"/>
    <mergeCell ref="G108:I108"/>
    <mergeCell ref="G109:I109"/>
    <mergeCell ref="G98:I98"/>
    <mergeCell ref="G99:I99"/>
    <mergeCell ref="G100:I100"/>
    <mergeCell ref="G101:I101"/>
    <mergeCell ref="G102:I102"/>
    <mergeCell ref="G103:I103"/>
    <mergeCell ref="G92:I92"/>
    <mergeCell ref="G93:I93"/>
    <mergeCell ref="G94:I94"/>
    <mergeCell ref="G95:I95"/>
    <mergeCell ref="G96:I96"/>
    <mergeCell ref="G97:I97"/>
    <mergeCell ref="G86:I86"/>
    <mergeCell ref="G87:I87"/>
    <mergeCell ref="G88:I88"/>
    <mergeCell ref="G89:I89"/>
    <mergeCell ref="G90:I90"/>
    <mergeCell ref="G91:I91"/>
    <mergeCell ref="G80:I80"/>
    <mergeCell ref="G81:I81"/>
    <mergeCell ref="G82:I82"/>
    <mergeCell ref="G83:I83"/>
    <mergeCell ref="G84:I84"/>
    <mergeCell ref="G85:I85"/>
    <mergeCell ref="G74:I74"/>
    <mergeCell ref="G75:I75"/>
    <mergeCell ref="G76:I76"/>
    <mergeCell ref="G77:I77"/>
    <mergeCell ref="G78:I78"/>
    <mergeCell ref="G79:I79"/>
    <mergeCell ref="G68:I68"/>
    <mergeCell ref="G69:I69"/>
    <mergeCell ref="G70:I70"/>
    <mergeCell ref="G71:I71"/>
    <mergeCell ref="G72:I72"/>
    <mergeCell ref="G73:I73"/>
    <mergeCell ref="G62:I62"/>
    <mergeCell ref="G63:I63"/>
    <mergeCell ref="G64:I64"/>
    <mergeCell ref="G65:I65"/>
    <mergeCell ref="G66:I66"/>
    <mergeCell ref="G67:I67"/>
    <mergeCell ref="G56:I56"/>
    <mergeCell ref="G57:I57"/>
    <mergeCell ref="G58:I58"/>
    <mergeCell ref="G59:I59"/>
    <mergeCell ref="G60:I60"/>
    <mergeCell ref="G61:I61"/>
    <mergeCell ref="G50:I50"/>
    <mergeCell ref="G51:I51"/>
    <mergeCell ref="G52:I52"/>
    <mergeCell ref="G53:I53"/>
    <mergeCell ref="G54:I54"/>
    <mergeCell ref="G55:I55"/>
    <mergeCell ref="G44:I44"/>
    <mergeCell ref="G45:I45"/>
    <mergeCell ref="G46:I46"/>
    <mergeCell ref="G47:I47"/>
    <mergeCell ref="G48:I48"/>
    <mergeCell ref="G49:I49"/>
    <mergeCell ref="G38:I38"/>
    <mergeCell ref="G39:I39"/>
    <mergeCell ref="G40:I40"/>
    <mergeCell ref="G41:I41"/>
    <mergeCell ref="G42:I42"/>
    <mergeCell ref="G43:I43"/>
    <mergeCell ref="G32:I32"/>
    <mergeCell ref="G33:I33"/>
    <mergeCell ref="G34:I34"/>
    <mergeCell ref="G35:I35"/>
    <mergeCell ref="G36:I36"/>
    <mergeCell ref="G37:I37"/>
    <mergeCell ref="G26:I26"/>
    <mergeCell ref="G27:I27"/>
    <mergeCell ref="G28:I28"/>
    <mergeCell ref="G29:I29"/>
    <mergeCell ref="G30:I30"/>
    <mergeCell ref="G31:I31"/>
    <mergeCell ref="G20:I20"/>
    <mergeCell ref="G21:I21"/>
    <mergeCell ref="G22:I22"/>
    <mergeCell ref="G23:I23"/>
    <mergeCell ref="G24:I24"/>
    <mergeCell ref="G25:I25"/>
    <mergeCell ref="G14:I14"/>
    <mergeCell ref="G15:I15"/>
    <mergeCell ref="G16:I16"/>
    <mergeCell ref="G17:I17"/>
    <mergeCell ref="G18:I18"/>
    <mergeCell ref="G19:I19"/>
    <mergeCell ref="G8:I8"/>
    <mergeCell ref="G9:I9"/>
    <mergeCell ref="G10:I10"/>
    <mergeCell ref="G11:I11"/>
    <mergeCell ref="G12:I12"/>
    <mergeCell ref="G13:I13"/>
    <mergeCell ref="B2:I2"/>
    <mergeCell ref="G3:I3"/>
    <mergeCell ref="G4:I4"/>
    <mergeCell ref="G5:I5"/>
    <mergeCell ref="G6:I6"/>
    <mergeCell ref="G7:I7"/>
  </mergeCells>
  <hyperlinks>
    <hyperlink ref="J3" location="Resumen!A1" display="Resumen!A1" xr:uid="{6F8C0229-870F-435B-A4B7-101FBBF3E7FF}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F071F-DCB8-4E5D-8941-AAEF767C23FA}">
  <dimension ref="B1:M217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670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1" t="s">
        <v>3</v>
      </c>
      <c r="C3" s="27" t="s">
        <v>674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7" t="s">
        <v>104</v>
      </c>
      <c r="C4" s="19"/>
      <c r="D4" s="19" t="s">
        <v>340</v>
      </c>
      <c r="E4" s="19">
        <v>75</v>
      </c>
      <c r="F4" s="19" t="s">
        <v>1</v>
      </c>
      <c r="G4" s="107" t="s">
        <v>557</v>
      </c>
      <c r="H4" s="107"/>
      <c r="I4" s="108"/>
    </row>
    <row r="5" spans="2:10" x14ac:dyDescent="0.25">
      <c r="B5" s="18" t="s">
        <v>162</v>
      </c>
      <c r="C5" s="12"/>
      <c r="D5" s="12" t="s">
        <v>282</v>
      </c>
      <c r="E5" s="12">
        <v>119</v>
      </c>
      <c r="F5" s="12" t="s">
        <v>1</v>
      </c>
      <c r="G5" s="94" t="s">
        <v>615</v>
      </c>
      <c r="H5" s="94"/>
      <c r="I5" s="95"/>
    </row>
    <row r="6" spans="2:10" x14ac:dyDescent="0.25">
      <c r="B6" s="18" t="s">
        <v>73</v>
      </c>
      <c r="C6" s="12"/>
      <c r="D6" s="12" t="s">
        <v>371</v>
      </c>
      <c r="E6" s="12">
        <v>23</v>
      </c>
      <c r="F6" s="12" t="s">
        <v>1</v>
      </c>
      <c r="G6" s="94" t="s">
        <v>528</v>
      </c>
      <c r="H6" s="94"/>
      <c r="I6" s="95"/>
    </row>
    <row r="7" spans="2:10" x14ac:dyDescent="0.25">
      <c r="B7" s="18" t="s">
        <v>57</v>
      </c>
      <c r="C7" s="12"/>
      <c r="D7" s="12" t="s">
        <v>387</v>
      </c>
      <c r="E7" s="12">
        <v>167</v>
      </c>
      <c r="F7" s="12" t="s">
        <v>1</v>
      </c>
      <c r="G7" s="94" t="s">
        <v>512</v>
      </c>
      <c r="H7" s="94"/>
      <c r="I7" s="95"/>
    </row>
    <row r="8" spans="2:10" x14ac:dyDescent="0.25">
      <c r="B8" s="18" t="s">
        <v>132</v>
      </c>
      <c r="C8" s="12"/>
      <c r="D8" s="12" t="s">
        <v>312</v>
      </c>
      <c r="E8" s="12">
        <v>145</v>
      </c>
      <c r="F8" s="12" t="s">
        <v>1</v>
      </c>
      <c r="G8" s="94" t="s">
        <v>585</v>
      </c>
      <c r="H8" s="94"/>
      <c r="I8" s="95"/>
    </row>
    <row r="9" spans="2:10" x14ac:dyDescent="0.25">
      <c r="B9" s="18" t="s">
        <v>30</v>
      </c>
      <c r="C9" s="12"/>
      <c r="D9" s="12" t="s">
        <v>414</v>
      </c>
      <c r="E9" s="12">
        <v>128</v>
      </c>
      <c r="F9" s="12" t="s">
        <v>1</v>
      </c>
      <c r="G9" s="94" t="s">
        <v>489</v>
      </c>
      <c r="H9" s="94"/>
      <c r="I9" s="95"/>
    </row>
    <row r="10" spans="2:10" x14ac:dyDescent="0.25">
      <c r="B10" s="18" t="s">
        <v>56</v>
      </c>
      <c r="C10" s="12"/>
      <c r="D10" s="12" t="s">
        <v>388</v>
      </c>
      <c r="E10" s="12">
        <v>172</v>
      </c>
      <c r="F10" s="12" t="s">
        <v>1</v>
      </c>
      <c r="G10" s="94" t="s">
        <v>511</v>
      </c>
      <c r="H10" s="94"/>
      <c r="I10" s="95"/>
    </row>
    <row r="11" spans="2:10" x14ac:dyDescent="0.25">
      <c r="B11" s="18" t="s">
        <v>123</v>
      </c>
      <c r="C11" s="12"/>
      <c r="D11" s="12" t="s">
        <v>321</v>
      </c>
      <c r="E11" s="12">
        <v>15</v>
      </c>
      <c r="F11" s="12" t="s">
        <v>1</v>
      </c>
      <c r="G11" s="94" t="s">
        <v>576</v>
      </c>
      <c r="H11" s="94"/>
      <c r="I11" s="95"/>
    </row>
    <row r="12" spans="2:10" x14ac:dyDescent="0.25">
      <c r="B12" s="18" t="s">
        <v>118</v>
      </c>
      <c r="C12" s="12"/>
      <c r="D12" s="12" t="s">
        <v>326</v>
      </c>
      <c r="E12" s="12">
        <v>90</v>
      </c>
      <c r="F12" s="12" t="s">
        <v>1</v>
      </c>
      <c r="G12" s="94" t="s">
        <v>571</v>
      </c>
      <c r="H12" s="94"/>
      <c r="I12" s="95"/>
    </row>
    <row r="13" spans="2:10" x14ac:dyDescent="0.25">
      <c r="B13" s="18" t="s">
        <v>127</v>
      </c>
      <c r="C13" s="12"/>
      <c r="D13" s="12" t="s">
        <v>317</v>
      </c>
      <c r="E13" s="11">
        <v>106</v>
      </c>
      <c r="F13" s="12" t="s">
        <v>1</v>
      </c>
      <c r="G13" s="94" t="s">
        <v>580</v>
      </c>
      <c r="H13" s="94"/>
      <c r="I13" s="95"/>
    </row>
    <row r="14" spans="2:10" x14ac:dyDescent="0.25">
      <c r="B14" s="18" t="s">
        <v>23</v>
      </c>
      <c r="C14" s="12"/>
      <c r="D14" s="12" t="s">
        <v>421</v>
      </c>
      <c r="E14" s="12">
        <v>137</v>
      </c>
      <c r="F14" s="12" t="s">
        <v>1</v>
      </c>
      <c r="G14" s="94" t="s">
        <v>483</v>
      </c>
      <c r="H14" s="94"/>
      <c r="I14" s="95"/>
    </row>
    <row r="15" spans="2:10" x14ac:dyDescent="0.25">
      <c r="B15" s="18" t="s">
        <v>194</v>
      </c>
      <c r="C15" s="12"/>
      <c r="D15" s="12" t="s">
        <v>250</v>
      </c>
      <c r="E15" s="12">
        <v>142</v>
      </c>
      <c r="F15" s="12" t="s">
        <v>1</v>
      </c>
      <c r="G15" s="94" t="s">
        <v>646</v>
      </c>
      <c r="H15" s="94"/>
      <c r="I15" s="95"/>
    </row>
    <row r="16" spans="2:10" x14ac:dyDescent="0.25">
      <c r="B16" s="18" t="s">
        <v>61</v>
      </c>
      <c r="C16" s="12"/>
      <c r="D16" s="12" t="s">
        <v>383</v>
      </c>
      <c r="E16" s="12">
        <v>169</v>
      </c>
      <c r="F16" s="12" t="s">
        <v>1</v>
      </c>
      <c r="G16" s="94" t="s">
        <v>516</v>
      </c>
      <c r="H16" s="94"/>
      <c r="I16" s="95"/>
    </row>
    <row r="17" spans="2:9" x14ac:dyDescent="0.25">
      <c r="B17" s="18" t="s">
        <v>106</v>
      </c>
      <c r="C17" s="12"/>
      <c r="D17" s="12" t="s">
        <v>338</v>
      </c>
      <c r="E17" s="12">
        <v>143</v>
      </c>
      <c r="F17" s="12" t="s">
        <v>1</v>
      </c>
      <c r="G17" s="94" t="s">
        <v>559</v>
      </c>
      <c r="H17" s="94"/>
      <c r="I17" s="95"/>
    </row>
    <row r="18" spans="2:9" x14ac:dyDescent="0.25">
      <c r="B18" s="18" t="s">
        <v>43</v>
      </c>
      <c r="C18" s="12"/>
      <c r="D18" s="12" t="s">
        <v>401</v>
      </c>
      <c r="E18" s="12">
        <v>86</v>
      </c>
      <c r="F18" s="12" t="s">
        <v>1</v>
      </c>
      <c r="G18" s="94" t="s">
        <v>498</v>
      </c>
      <c r="H18" s="94"/>
      <c r="I18" s="95"/>
    </row>
    <row r="19" spans="2:9" x14ac:dyDescent="0.25">
      <c r="B19" s="18" t="s">
        <v>70</v>
      </c>
      <c r="C19" s="12"/>
      <c r="D19" s="12" t="s">
        <v>374</v>
      </c>
      <c r="E19" s="12">
        <v>29</v>
      </c>
      <c r="F19" s="12" t="s">
        <v>1</v>
      </c>
      <c r="G19" s="94" t="s">
        <v>525</v>
      </c>
      <c r="H19" s="94"/>
      <c r="I19" s="95"/>
    </row>
    <row r="20" spans="2:9" x14ac:dyDescent="0.25">
      <c r="B20" s="18" t="s">
        <v>77</v>
      </c>
      <c r="C20" s="12"/>
      <c r="D20" s="12" t="s">
        <v>367</v>
      </c>
      <c r="E20" s="12">
        <v>30</v>
      </c>
      <c r="F20" s="12" t="s">
        <v>1</v>
      </c>
      <c r="G20" s="94" t="s">
        <v>531</v>
      </c>
      <c r="H20" s="94"/>
      <c r="I20" s="95"/>
    </row>
    <row r="21" spans="2:9" x14ac:dyDescent="0.25">
      <c r="B21" s="18" t="s">
        <v>178</v>
      </c>
      <c r="C21" s="12"/>
      <c r="D21" s="12" t="s">
        <v>266</v>
      </c>
      <c r="E21" s="12">
        <v>204</v>
      </c>
      <c r="F21" s="12" t="s">
        <v>1</v>
      </c>
      <c r="G21" s="94" t="s">
        <v>630</v>
      </c>
      <c r="H21" s="94"/>
      <c r="I21" s="95"/>
    </row>
    <row r="22" spans="2:9" x14ac:dyDescent="0.25">
      <c r="B22" s="18" t="s">
        <v>151</v>
      </c>
      <c r="C22" s="12"/>
      <c r="D22" s="12" t="s">
        <v>293</v>
      </c>
      <c r="E22" s="12">
        <v>68</v>
      </c>
      <c r="F22" s="12" t="s">
        <v>1</v>
      </c>
      <c r="G22" s="94" t="s">
        <v>604</v>
      </c>
      <c r="H22" s="94"/>
      <c r="I22" s="95"/>
    </row>
    <row r="23" spans="2:9" x14ac:dyDescent="0.25">
      <c r="B23" s="18" t="s">
        <v>15</v>
      </c>
      <c r="C23" s="12"/>
      <c r="D23" s="12" t="s">
        <v>429</v>
      </c>
      <c r="E23" s="12">
        <v>38</v>
      </c>
      <c r="F23" s="12" t="s">
        <v>1</v>
      </c>
      <c r="G23" s="94" t="s">
        <v>475</v>
      </c>
      <c r="H23" s="94"/>
      <c r="I23" s="95"/>
    </row>
    <row r="24" spans="2:9" x14ac:dyDescent="0.25">
      <c r="B24" s="18" t="s">
        <v>92</v>
      </c>
      <c r="C24" s="12"/>
      <c r="D24" s="12" t="s">
        <v>352</v>
      </c>
      <c r="E24" s="12">
        <v>164</v>
      </c>
      <c r="F24" s="12" t="s">
        <v>1</v>
      </c>
      <c r="G24" s="94" t="s">
        <v>545</v>
      </c>
      <c r="H24" s="94"/>
      <c r="I24" s="95"/>
    </row>
    <row r="25" spans="2:9" x14ac:dyDescent="0.25">
      <c r="B25" s="18" t="s">
        <v>99</v>
      </c>
      <c r="C25" s="12"/>
      <c r="D25" s="12" t="s">
        <v>345</v>
      </c>
      <c r="E25" s="12">
        <v>93</v>
      </c>
      <c r="F25" s="12" t="s">
        <v>1</v>
      </c>
      <c r="G25" s="94" t="s">
        <v>552</v>
      </c>
      <c r="H25" s="94"/>
      <c r="I25" s="95"/>
    </row>
    <row r="26" spans="2:9" x14ac:dyDescent="0.25">
      <c r="B26" s="18" t="s">
        <v>40</v>
      </c>
      <c r="C26" s="12"/>
      <c r="D26" s="12" t="s">
        <v>404</v>
      </c>
      <c r="E26" s="12">
        <v>51</v>
      </c>
      <c r="F26" s="12" t="s">
        <v>1</v>
      </c>
      <c r="G26" s="94" t="s">
        <v>495</v>
      </c>
      <c r="H26" s="94"/>
      <c r="I26" s="95"/>
    </row>
    <row r="27" spans="2:9" x14ac:dyDescent="0.25">
      <c r="B27" s="18" t="s">
        <v>9</v>
      </c>
      <c r="C27" s="12"/>
      <c r="D27" s="12" t="s">
        <v>435</v>
      </c>
      <c r="E27" s="12">
        <v>120</v>
      </c>
      <c r="F27" s="12" t="s">
        <v>1</v>
      </c>
      <c r="G27" s="92" t="s">
        <v>447</v>
      </c>
      <c r="H27" s="92"/>
      <c r="I27" s="93"/>
    </row>
    <row r="28" spans="2:9" x14ac:dyDescent="0.25">
      <c r="B28" s="18" t="s">
        <v>44</v>
      </c>
      <c r="C28" s="12"/>
      <c r="D28" s="12" t="s">
        <v>400</v>
      </c>
      <c r="E28" s="12">
        <v>229</v>
      </c>
      <c r="F28" s="12" t="s">
        <v>1</v>
      </c>
      <c r="G28" s="94" t="s">
        <v>499</v>
      </c>
      <c r="H28" s="94"/>
      <c r="I28" s="95"/>
    </row>
    <row r="29" spans="2:9" x14ac:dyDescent="0.25">
      <c r="B29" s="18" t="s">
        <v>173</v>
      </c>
      <c r="C29" s="12"/>
      <c r="D29" s="12" t="s">
        <v>271</v>
      </c>
      <c r="E29" s="12">
        <v>115</v>
      </c>
      <c r="F29" s="12" t="s">
        <v>1</v>
      </c>
      <c r="G29" s="94" t="s">
        <v>625</v>
      </c>
      <c r="H29" s="94"/>
      <c r="I29" s="95"/>
    </row>
    <row r="30" spans="2:9" x14ac:dyDescent="0.25">
      <c r="B30" s="18" t="s">
        <v>46</v>
      </c>
      <c r="C30" s="12"/>
      <c r="D30" s="12" t="s">
        <v>398</v>
      </c>
      <c r="E30" s="12">
        <v>161</v>
      </c>
      <c r="F30" s="12" t="s">
        <v>1</v>
      </c>
      <c r="G30" s="94" t="s">
        <v>501</v>
      </c>
      <c r="H30" s="94"/>
      <c r="I30" s="95"/>
    </row>
    <row r="31" spans="2:9" x14ac:dyDescent="0.25">
      <c r="B31" s="18" t="s">
        <v>152</v>
      </c>
      <c r="C31" s="12"/>
      <c r="D31" s="12" t="s">
        <v>292</v>
      </c>
      <c r="E31" s="12">
        <v>210</v>
      </c>
      <c r="F31" s="12" t="s">
        <v>1</v>
      </c>
      <c r="G31" s="94" t="s">
        <v>605</v>
      </c>
      <c r="H31" s="94"/>
      <c r="I31" s="95"/>
    </row>
    <row r="32" spans="2:9" x14ac:dyDescent="0.25">
      <c r="B32" s="18" t="s">
        <v>100</v>
      </c>
      <c r="C32" s="12"/>
      <c r="D32" s="12" t="s">
        <v>344</v>
      </c>
      <c r="E32" s="12">
        <v>20</v>
      </c>
      <c r="F32" s="12" t="s">
        <v>1</v>
      </c>
      <c r="G32" s="94" t="s">
        <v>553</v>
      </c>
      <c r="H32" s="94"/>
      <c r="I32" s="95"/>
    </row>
    <row r="33" spans="2:9" x14ac:dyDescent="0.25">
      <c r="B33" s="18" t="s">
        <v>164</v>
      </c>
      <c r="C33" s="12"/>
      <c r="D33" s="12" t="s">
        <v>280</v>
      </c>
      <c r="E33" s="12">
        <v>122</v>
      </c>
      <c r="F33" s="12" t="s">
        <v>1</v>
      </c>
      <c r="G33" s="94" t="s">
        <v>616</v>
      </c>
      <c r="H33" s="94"/>
      <c r="I33" s="95"/>
    </row>
    <row r="34" spans="2:9" x14ac:dyDescent="0.25">
      <c r="B34" s="18" t="s">
        <v>8</v>
      </c>
      <c r="C34" s="12"/>
      <c r="D34" s="12" t="s">
        <v>436</v>
      </c>
      <c r="E34" s="12">
        <v>225</v>
      </c>
      <c r="F34" s="12" t="s">
        <v>1</v>
      </c>
      <c r="G34" s="92" t="s">
        <v>446</v>
      </c>
      <c r="H34" s="92"/>
      <c r="I34" s="93"/>
    </row>
    <row r="35" spans="2:9" x14ac:dyDescent="0.25">
      <c r="B35" s="18" t="s">
        <v>55</v>
      </c>
      <c r="C35" s="12"/>
      <c r="D35" s="12" t="s">
        <v>389</v>
      </c>
      <c r="E35" s="12">
        <v>50</v>
      </c>
      <c r="F35" s="12" t="s">
        <v>1</v>
      </c>
      <c r="G35" s="94" t="s">
        <v>510</v>
      </c>
      <c r="H35" s="94"/>
      <c r="I35" s="95"/>
    </row>
    <row r="36" spans="2:9" x14ac:dyDescent="0.25">
      <c r="B36" s="18" t="s">
        <v>28</v>
      </c>
      <c r="C36" s="12"/>
      <c r="D36" s="12" t="s">
        <v>416</v>
      </c>
      <c r="E36" s="12">
        <v>134</v>
      </c>
      <c r="F36" s="12" t="s">
        <v>1</v>
      </c>
      <c r="G36" s="94" t="s">
        <v>487</v>
      </c>
      <c r="H36" s="94"/>
      <c r="I36" s="95"/>
    </row>
    <row r="37" spans="2:9" x14ac:dyDescent="0.25">
      <c r="B37" s="18" t="s">
        <v>110</v>
      </c>
      <c r="C37" s="12"/>
      <c r="D37" s="12" t="s">
        <v>334</v>
      </c>
      <c r="E37" s="12">
        <v>202</v>
      </c>
      <c r="F37" s="12" t="s">
        <v>1</v>
      </c>
      <c r="G37" s="94" t="s">
        <v>563</v>
      </c>
      <c r="H37" s="94"/>
      <c r="I37" s="95"/>
    </row>
    <row r="38" spans="2:9" x14ac:dyDescent="0.25">
      <c r="B38" s="18" t="s">
        <v>11</v>
      </c>
      <c r="C38" s="12"/>
      <c r="D38" s="12" t="s">
        <v>433</v>
      </c>
      <c r="E38" s="12">
        <v>186</v>
      </c>
      <c r="F38" s="12" t="s">
        <v>1</v>
      </c>
      <c r="G38" s="94" t="s">
        <v>472</v>
      </c>
      <c r="H38" s="94"/>
      <c r="I38" s="95"/>
    </row>
    <row r="39" spans="2:9" x14ac:dyDescent="0.25">
      <c r="B39" s="18" t="s">
        <v>150</v>
      </c>
      <c r="C39" s="12"/>
      <c r="D39" s="12" t="s">
        <v>294</v>
      </c>
      <c r="E39" s="12">
        <v>171</v>
      </c>
      <c r="F39" s="12" t="s">
        <v>1</v>
      </c>
      <c r="G39" s="94" t="s">
        <v>603</v>
      </c>
      <c r="H39" s="94"/>
      <c r="I39" s="95"/>
    </row>
    <row r="40" spans="2:9" x14ac:dyDescent="0.25">
      <c r="B40" s="18" t="s">
        <v>45</v>
      </c>
      <c r="C40" s="12"/>
      <c r="D40" s="12" t="s">
        <v>399</v>
      </c>
      <c r="E40" s="12">
        <v>150</v>
      </c>
      <c r="F40" s="12" t="s">
        <v>1</v>
      </c>
      <c r="G40" s="94" t="s">
        <v>500</v>
      </c>
      <c r="H40" s="94"/>
      <c r="I40" s="95"/>
    </row>
    <row r="41" spans="2:9" x14ac:dyDescent="0.25">
      <c r="B41" s="18" t="s">
        <v>165</v>
      </c>
      <c r="C41" s="12"/>
      <c r="D41" s="12" t="s">
        <v>279</v>
      </c>
      <c r="E41" s="12">
        <v>154</v>
      </c>
      <c r="F41" s="12" t="s">
        <v>1</v>
      </c>
      <c r="G41" s="94" t="s">
        <v>617</v>
      </c>
      <c r="H41" s="94"/>
      <c r="I41" s="95"/>
    </row>
    <row r="42" spans="2:9" x14ac:dyDescent="0.25">
      <c r="B42" s="18" t="s">
        <v>47</v>
      </c>
      <c r="C42" s="12"/>
      <c r="D42" s="12" t="s">
        <v>397</v>
      </c>
      <c r="E42" s="12">
        <v>201</v>
      </c>
      <c r="F42" s="12" t="s">
        <v>1</v>
      </c>
      <c r="G42" s="94" t="s">
        <v>502</v>
      </c>
      <c r="H42" s="94"/>
      <c r="I42" s="95"/>
    </row>
    <row r="43" spans="2:9" x14ac:dyDescent="0.25">
      <c r="B43" s="18" t="s">
        <v>120</v>
      </c>
      <c r="C43" s="12"/>
      <c r="D43" s="12" t="s">
        <v>324</v>
      </c>
      <c r="E43" s="12">
        <v>99</v>
      </c>
      <c r="F43" s="12" t="s">
        <v>1</v>
      </c>
      <c r="G43" s="94" t="s">
        <v>573</v>
      </c>
      <c r="H43" s="94"/>
      <c r="I43" s="95"/>
    </row>
    <row r="44" spans="2:9" x14ac:dyDescent="0.25">
      <c r="B44" s="18" t="s">
        <v>80</v>
      </c>
      <c r="C44" s="12"/>
      <c r="D44" s="12" t="s">
        <v>364</v>
      </c>
      <c r="E44" s="12">
        <v>230</v>
      </c>
      <c r="F44" s="12" t="s">
        <v>1</v>
      </c>
      <c r="G44" s="94" t="s">
        <v>521</v>
      </c>
      <c r="H44" s="94"/>
      <c r="I44" s="95"/>
    </row>
    <row r="45" spans="2:9" x14ac:dyDescent="0.25">
      <c r="B45" s="18" t="s">
        <v>53</v>
      </c>
      <c r="C45" s="12"/>
      <c r="D45" s="12" t="s">
        <v>391</v>
      </c>
      <c r="E45" s="12">
        <v>195</v>
      </c>
      <c r="F45" s="12" t="s">
        <v>1</v>
      </c>
      <c r="G45" s="94" t="s">
        <v>508</v>
      </c>
      <c r="H45" s="94"/>
      <c r="I45" s="95"/>
    </row>
    <row r="46" spans="2:9" x14ac:dyDescent="0.25">
      <c r="B46" s="18" t="s">
        <v>96</v>
      </c>
      <c r="C46" s="12"/>
      <c r="D46" s="12" t="s">
        <v>348</v>
      </c>
      <c r="E46" s="12">
        <v>110</v>
      </c>
      <c r="F46" s="12" t="s">
        <v>1</v>
      </c>
      <c r="G46" s="94" t="s">
        <v>549</v>
      </c>
      <c r="H46" s="94"/>
      <c r="I46" s="95"/>
    </row>
    <row r="47" spans="2:9" x14ac:dyDescent="0.25">
      <c r="B47" s="18" t="s">
        <v>83</v>
      </c>
      <c r="C47" s="12"/>
      <c r="D47" s="12" t="s">
        <v>361</v>
      </c>
      <c r="E47" s="12">
        <v>100</v>
      </c>
      <c r="F47" s="12" t="s">
        <v>1</v>
      </c>
      <c r="G47" s="94" t="s">
        <v>536</v>
      </c>
      <c r="H47" s="94"/>
      <c r="I47" s="95"/>
    </row>
    <row r="48" spans="2:9" x14ac:dyDescent="0.25">
      <c r="B48" s="18" t="s">
        <v>111</v>
      </c>
      <c r="C48" s="12"/>
      <c r="D48" s="12" t="s">
        <v>333</v>
      </c>
      <c r="E48" s="12">
        <v>112</v>
      </c>
      <c r="F48" s="12" t="s">
        <v>1</v>
      </c>
      <c r="G48" s="94" t="s">
        <v>564</v>
      </c>
      <c r="H48" s="94"/>
      <c r="I48" s="95"/>
    </row>
    <row r="49" spans="2:9" x14ac:dyDescent="0.25">
      <c r="B49" s="18" t="s">
        <v>141</v>
      </c>
      <c r="C49" s="12"/>
      <c r="D49" s="12" t="s">
        <v>303</v>
      </c>
      <c r="E49" s="12">
        <v>35</v>
      </c>
      <c r="F49" s="12" t="s">
        <v>1</v>
      </c>
      <c r="G49" s="94" t="s">
        <v>594</v>
      </c>
      <c r="H49" s="94"/>
      <c r="I49" s="95"/>
    </row>
    <row r="50" spans="2:9" x14ac:dyDescent="0.25">
      <c r="B50" s="18" t="s">
        <v>140</v>
      </c>
      <c r="C50" s="12"/>
      <c r="D50" s="12" t="s">
        <v>304</v>
      </c>
      <c r="E50" s="12">
        <v>132</v>
      </c>
      <c r="F50" s="12" t="s">
        <v>1</v>
      </c>
      <c r="G50" s="94" t="s">
        <v>593</v>
      </c>
      <c r="H50" s="94"/>
      <c r="I50" s="95"/>
    </row>
    <row r="51" spans="2:9" x14ac:dyDescent="0.25">
      <c r="B51" s="18" t="s">
        <v>128</v>
      </c>
      <c r="C51" s="12"/>
      <c r="D51" s="12" t="s">
        <v>316</v>
      </c>
      <c r="E51" s="11">
        <v>14</v>
      </c>
      <c r="F51" s="12" t="s">
        <v>1</v>
      </c>
      <c r="G51" s="94" t="s">
        <v>581</v>
      </c>
      <c r="H51" s="94"/>
      <c r="I51" s="95"/>
    </row>
    <row r="52" spans="2:9" x14ac:dyDescent="0.25">
      <c r="B52" s="18" t="s">
        <v>170</v>
      </c>
      <c r="C52" s="12"/>
      <c r="D52" s="12" t="s">
        <v>274</v>
      </c>
      <c r="E52" s="12">
        <v>12</v>
      </c>
      <c r="F52" s="12" t="s">
        <v>1</v>
      </c>
      <c r="G52" s="94" t="s">
        <v>622</v>
      </c>
      <c r="H52" s="94"/>
      <c r="I52" s="95"/>
    </row>
    <row r="53" spans="2:9" x14ac:dyDescent="0.25">
      <c r="B53" s="18" t="s">
        <v>198</v>
      </c>
      <c r="C53" s="12"/>
      <c r="D53" s="12" t="s">
        <v>246</v>
      </c>
      <c r="E53" s="12">
        <v>218</v>
      </c>
      <c r="F53" s="12" t="s">
        <v>1</v>
      </c>
      <c r="G53" s="94" t="s">
        <v>650</v>
      </c>
      <c r="H53" s="94"/>
      <c r="I53" s="95"/>
    </row>
    <row r="54" spans="2:9" x14ac:dyDescent="0.25">
      <c r="B54" s="18" t="s">
        <v>58</v>
      </c>
      <c r="C54" s="12"/>
      <c r="D54" s="12" t="s">
        <v>386</v>
      </c>
      <c r="E54" s="12">
        <v>47</v>
      </c>
      <c r="F54" s="12" t="s">
        <v>1</v>
      </c>
      <c r="G54" s="94" t="s">
        <v>513</v>
      </c>
      <c r="H54" s="94"/>
      <c r="I54" s="95"/>
    </row>
    <row r="55" spans="2:9" x14ac:dyDescent="0.25">
      <c r="B55" s="18" t="s">
        <v>185</v>
      </c>
      <c r="C55" s="12"/>
      <c r="D55" s="12" t="s">
        <v>259</v>
      </c>
      <c r="E55" s="12">
        <v>98</v>
      </c>
      <c r="F55" s="12" t="s">
        <v>1</v>
      </c>
      <c r="G55" s="94" t="s">
        <v>637</v>
      </c>
      <c r="H55" s="94"/>
      <c r="I55" s="95"/>
    </row>
    <row r="56" spans="2:9" x14ac:dyDescent="0.25">
      <c r="B56" s="18" t="s">
        <v>176</v>
      </c>
      <c r="C56" s="12"/>
      <c r="D56" s="12" t="s">
        <v>268</v>
      </c>
      <c r="E56" s="12">
        <v>28</v>
      </c>
      <c r="F56" s="12" t="s">
        <v>1</v>
      </c>
      <c r="G56" s="94" t="s">
        <v>628</v>
      </c>
      <c r="H56" s="94"/>
      <c r="I56" s="95"/>
    </row>
    <row r="57" spans="2:9" x14ac:dyDescent="0.25">
      <c r="B57" s="18" t="s">
        <v>160</v>
      </c>
      <c r="C57" s="12"/>
      <c r="D57" s="12" t="s">
        <v>284</v>
      </c>
      <c r="E57" s="12">
        <v>206</v>
      </c>
      <c r="F57" s="12" t="s">
        <v>1</v>
      </c>
      <c r="G57" s="94" t="s">
        <v>613</v>
      </c>
      <c r="H57" s="94"/>
      <c r="I57" s="95"/>
    </row>
    <row r="58" spans="2:9" x14ac:dyDescent="0.25">
      <c r="B58" s="18" t="s">
        <v>91</v>
      </c>
      <c r="C58" s="12"/>
      <c r="D58" s="12" t="s">
        <v>353</v>
      </c>
      <c r="E58" s="12">
        <v>49</v>
      </c>
      <c r="F58" s="12" t="s">
        <v>1</v>
      </c>
      <c r="G58" s="94" t="s">
        <v>544</v>
      </c>
      <c r="H58" s="94"/>
      <c r="I58" s="95"/>
    </row>
    <row r="59" spans="2:9" x14ac:dyDescent="0.25">
      <c r="B59" s="18" t="s">
        <v>87</v>
      </c>
      <c r="C59" s="12"/>
      <c r="D59" s="12" t="s">
        <v>357</v>
      </c>
      <c r="E59" s="12">
        <v>73</v>
      </c>
      <c r="F59" s="12" t="s">
        <v>1</v>
      </c>
      <c r="G59" s="94" t="s">
        <v>540</v>
      </c>
      <c r="H59" s="94"/>
      <c r="I59" s="95"/>
    </row>
    <row r="60" spans="2:9" x14ac:dyDescent="0.25">
      <c r="B60" s="18" t="s">
        <v>166</v>
      </c>
      <c r="C60" s="12"/>
      <c r="D60" s="12" t="s">
        <v>278</v>
      </c>
      <c r="E60" s="12">
        <v>21</v>
      </c>
      <c r="F60" s="12" t="s">
        <v>1</v>
      </c>
      <c r="G60" s="94" t="s">
        <v>618</v>
      </c>
      <c r="H60" s="94"/>
      <c r="I60" s="95"/>
    </row>
    <row r="61" spans="2:9" x14ac:dyDescent="0.25">
      <c r="B61" s="18" t="s">
        <v>88</v>
      </c>
      <c r="C61" s="12"/>
      <c r="D61" s="12" t="s">
        <v>356</v>
      </c>
      <c r="E61" s="12">
        <v>53</v>
      </c>
      <c r="F61" s="12" t="s">
        <v>1</v>
      </c>
      <c r="G61" s="94" t="s">
        <v>541</v>
      </c>
      <c r="H61" s="94"/>
      <c r="I61" s="95"/>
    </row>
    <row r="62" spans="2:9" x14ac:dyDescent="0.25">
      <c r="B62" s="18" t="s">
        <v>149</v>
      </c>
      <c r="C62" s="12"/>
      <c r="D62" s="12" t="s">
        <v>295</v>
      </c>
      <c r="E62" s="12">
        <v>74</v>
      </c>
      <c r="F62" s="12" t="s">
        <v>1</v>
      </c>
      <c r="G62" s="94" t="s">
        <v>602</v>
      </c>
      <c r="H62" s="94"/>
      <c r="I62" s="95"/>
    </row>
    <row r="63" spans="2:9" x14ac:dyDescent="0.25">
      <c r="B63" s="18" t="s">
        <v>139</v>
      </c>
      <c r="C63" s="12"/>
      <c r="D63" s="12" t="s">
        <v>305</v>
      </c>
      <c r="E63" s="12">
        <v>114</v>
      </c>
      <c r="F63" s="12" t="s">
        <v>1</v>
      </c>
      <c r="G63" s="94" t="s">
        <v>592</v>
      </c>
      <c r="H63" s="94"/>
      <c r="I63" s="95"/>
    </row>
    <row r="64" spans="2:9" x14ac:dyDescent="0.25">
      <c r="B64" s="18" t="s">
        <v>210</v>
      </c>
      <c r="C64" s="12"/>
      <c r="D64" s="12" t="s">
        <v>234</v>
      </c>
      <c r="E64" s="12">
        <v>170</v>
      </c>
      <c r="F64" s="12" t="s">
        <v>1</v>
      </c>
      <c r="G64" s="94" t="s">
        <v>661</v>
      </c>
      <c r="H64" s="94"/>
      <c r="I64" s="95"/>
    </row>
    <row r="65" spans="2:9" x14ac:dyDescent="0.25">
      <c r="B65" s="18" t="s">
        <v>35</v>
      </c>
      <c r="C65" s="12"/>
      <c r="D65" s="12" t="s">
        <v>409</v>
      </c>
      <c r="E65" s="12">
        <v>109</v>
      </c>
      <c r="F65" s="12" t="s">
        <v>1</v>
      </c>
      <c r="G65" s="94" t="s">
        <v>494</v>
      </c>
      <c r="H65" s="94"/>
      <c r="I65" s="95"/>
    </row>
    <row r="66" spans="2:9" x14ac:dyDescent="0.25">
      <c r="B66" s="18" t="s">
        <v>142</v>
      </c>
      <c r="C66" s="12"/>
      <c r="D66" s="12" t="s">
        <v>302</v>
      </c>
      <c r="E66" s="12">
        <v>36</v>
      </c>
      <c r="F66" s="12" t="s">
        <v>1</v>
      </c>
      <c r="G66" s="94" t="s">
        <v>595</v>
      </c>
      <c r="H66" s="94"/>
      <c r="I66" s="95"/>
    </row>
    <row r="67" spans="2:9" x14ac:dyDescent="0.25">
      <c r="B67" s="18" t="s">
        <v>20</v>
      </c>
      <c r="C67" s="12"/>
      <c r="D67" s="12" t="s">
        <v>424</v>
      </c>
      <c r="E67" s="12">
        <v>117</v>
      </c>
      <c r="F67" s="12" t="s">
        <v>1</v>
      </c>
      <c r="G67" s="94" t="s">
        <v>480</v>
      </c>
      <c r="H67" s="94"/>
      <c r="I67" s="95"/>
    </row>
    <row r="68" spans="2:9" x14ac:dyDescent="0.25">
      <c r="B68" s="18" t="s">
        <v>13</v>
      </c>
      <c r="C68" s="12"/>
      <c r="D68" s="12" t="s">
        <v>431</v>
      </c>
      <c r="E68" s="12">
        <v>81</v>
      </c>
      <c r="F68" s="12" t="s">
        <v>1</v>
      </c>
      <c r="G68" s="96" t="s">
        <v>454</v>
      </c>
      <c r="H68" s="96"/>
      <c r="I68" s="97"/>
    </row>
    <row r="69" spans="2:9" x14ac:dyDescent="0.25">
      <c r="B69" s="18" t="s">
        <v>181</v>
      </c>
      <c r="C69" s="12"/>
      <c r="D69" s="12" t="s">
        <v>263</v>
      </c>
      <c r="E69" s="12">
        <v>104</v>
      </c>
      <c r="F69" s="12" t="s">
        <v>1</v>
      </c>
      <c r="G69" s="94" t="s">
        <v>633</v>
      </c>
      <c r="H69" s="94"/>
      <c r="I69" s="95"/>
    </row>
    <row r="70" spans="2:9" x14ac:dyDescent="0.25">
      <c r="B70" s="18" t="s">
        <v>51</v>
      </c>
      <c r="C70" s="12"/>
      <c r="D70" s="12" t="s">
        <v>393</v>
      </c>
      <c r="E70" s="12">
        <v>85</v>
      </c>
      <c r="F70" s="12" t="s">
        <v>1</v>
      </c>
      <c r="G70" s="94" t="s">
        <v>506</v>
      </c>
      <c r="H70" s="94"/>
      <c r="I70" s="95"/>
    </row>
    <row r="71" spans="2:9" x14ac:dyDescent="0.25">
      <c r="B71" s="18" t="s">
        <v>14</v>
      </c>
      <c r="C71" s="12"/>
      <c r="D71" s="12" t="s">
        <v>430</v>
      </c>
      <c r="E71" s="12">
        <v>96</v>
      </c>
      <c r="F71" s="12" t="s">
        <v>1</v>
      </c>
      <c r="G71" s="94" t="s">
        <v>474</v>
      </c>
      <c r="H71" s="94"/>
      <c r="I71" s="95"/>
    </row>
    <row r="72" spans="2:9" x14ac:dyDescent="0.25">
      <c r="B72" s="18" t="s">
        <v>68</v>
      </c>
      <c r="C72" s="12"/>
      <c r="D72" s="12" t="s">
        <v>376</v>
      </c>
      <c r="E72" s="12">
        <v>146</v>
      </c>
      <c r="F72" s="12" t="s">
        <v>1</v>
      </c>
      <c r="G72" s="94" t="s">
        <v>523</v>
      </c>
      <c r="H72" s="94"/>
      <c r="I72" s="95"/>
    </row>
    <row r="73" spans="2:9" x14ac:dyDescent="0.25">
      <c r="B73" s="18" t="s">
        <v>107</v>
      </c>
      <c r="C73" s="12"/>
      <c r="D73" s="12" t="s">
        <v>337</v>
      </c>
      <c r="E73" s="12">
        <v>168</v>
      </c>
      <c r="F73" s="12" t="s">
        <v>1</v>
      </c>
      <c r="G73" s="94" t="s">
        <v>560</v>
      </c>
      <c r="H73" s="94"/>
      <c r="I73" s="95"/>
    </row>
    <row r="74" spans="2:9" x14ac:dyDescent="0.25">
      <c r="B74" s="18" t="s">
        <v>31</v>
      </c>
      <c r="C74" s="12"/>
      <c r="D74" s="12" t="s">
        <v>413</v>
      </c>
      <c r="E74" s="12">
        <v>46</v>
      </c>
      <c r="F74" s="12" t="s">
        <v>1</v>
      </c>
      <c r="G74" s="94" t="s">
        <v>490</v>
      </c>
      <c r="H74" s="94"/>
      <c r="I74" s="95"/>
    </row>
    <row r="75" spans="2:9" x14ac:dyDescent="0.25">
      <c r="B75" s="18" t="s">
        <v>49</v>
      </c>
      <c r="C75" s="12"/>
      <c r="D75" s="12" t="s">
        <v>395</v>
      </c>
      <c r="E75" s="12">
        <v>129</v>
      </c>
      <c r="F75" s="12" t="s">
        <v>1</v>
      </c>
      <c r="G75" s="94" t="s">
        <v>504</v>
      </c>
      <c r="H75" s="94"/>
      <c r="I75" s="95"/>
    </row>
    <row r="76" spans="2:9" x14ac:dyDescent="0.25">
      <c r="B76" s="18" t="s">
        <v>113</v>
      </c>
      <c r="C76" s="12"/>
      <c r="D76" s="12" t="s">
        <v>331</v>
      </c>
      <c r="E76" s="12">
        <v>125</v>
      </c>
      <c r="F76" s="12" t="s">
        <v>1</v>
      </c>
      <c r="G76" s="94" t="s">
        <v>566</v>
      </c>
      <c r="H76" s="94"/>
      <c r="I76" s="95"/>
    </row>
    <row r="77" spans="2:9" x14ac:dyDescent="0.25">
      <c r="B77" s="18" t="s">
        <v>101</v>
      </c>
      <c r="C77" s="12"/>
      <c r="D77" s="12" t="s">
        <v>343</v>
      </c>
      <c r="E77" s="12">
        <v>91</v>
      </c>
      <c r="F77" s="12" t="s">
        <v>1</v>
      </c>
      <c r="G77" s="94" t="s">
        <v>554</v>
      </c>
      <c r="H77" s="94"/>
      <c r="I77" s="95"/>
    </row>
    <row r="78" spans="2:9" x14ac:dyDescent="0.25">
      <c r="B78" s="18" t="s">
        <v>202</v>
      </c>
      <c r="C78" s="12"/>
      <c r="D78" s="12" t="s">
        <v>242</v>
      </c>
      <c r="E78" s="12">
        <v>181</v>
      </c>
      <c r="F78" s="12" t="s">
        <v>1</v>
      </c>
      <c r="G78" s="94" t="s">
        <v>653</v>
      </c>
      <c r="H78" s="94"/>
      <c r="I78" s="95"/>
    </row>
    <row r="79" spans="2:9" x14ac:dyDescent="0.25">
      <c r="B79" s="18" t="s">
        <v>29</v>
      </c>
      <c r="C79" s="12"/>
      <c r="D79" s="12" t="s">
        <v>415</v>
      </c>
      <c r="E79" s="12">
        <v>222</v>
      </c>
      <c r="F79" s="12" t="s">
        <v>1</v>
      </c>
      <c r="G79" s="94" t="s">
        <v>488</v>
      </c>
      <c r="H79" s="94"/>
      <c r="I79" s="95"/>
    </row>
    <row r="80" spans="2:9" x14ac:dyDescent="0.25">
      <c r="B80" s="18" t="s">
        <v>161</v>
      </c>
      <c r="C80" s="12"/>
      <c r="D80" s="12" t="s">
        <v>283</v>
      </c>
      <c r="E80" s="12">
        <v>147</v>
      </c>
      <c r="F80" s="12" t="s">
        <v>1</v>
      </c>
      <c r="G80" s="94" t="s">
        <v>614</v>
      </c>
      <c r="H80" s="94"/>
      <c r="I80" s="95"/>
    </row>
    <row r="81" spans="2:9" x14ac:dyDescent="0.25">
      <c r="B81" s="18" t="s">
        <v>65</v>
      </c>
      <c r="C81" s="12"/>
      <c r="D81" s="12" t="s">
        <v>379</v>
      </c>
      <c r="E81" s="12">
        <v>166</v>
      </c>
      <c r="F81" s="12" t="s">
        <v>1</v>
      </c>
      <c r="G81" s="94" t="s">
        <v>520</v>
      </c>
      <c r="H81" s="94"/>
      <c r="I81" s="95"/>
    </row>
    <row r="82" spans="2:9" x14ac:dyDescent="0.25">
      <c r="B82" s="18" t="s">
        <v>114</v>
      </c>
      <c r="C82" s="12"/>
      <c r="D82" s="12" t="s">
        <v>330</v>
      </c>
      <c r="E82" s="11">
        <v>192</v>
      </c>
      <c r="F82" s="12" t="s">
        <v>1</v>
      </c>
      <c r="G82" s="94" t="s">
        <v>567</v>
      </c>
      <c r="H82" s="94"/>
      <c r="I82" s="95"/>
    </row>
    <row r="83" spans="2:9" x14ac:dyDescent="0.25">
      <c r="B83" s="18" t="s">
        <v>183</v>
      </c>
      <c r="C83" s="12"/>
      <c r="D83" s="12" t="s">
        <v>261</v>
      </c>
      <c r="E83" s="12">
        <v>188</v>
      </c>
      <c r="F83" s="12" t="s">
        <v>1</v>
      </c>
      <c r="G83" s="94" t="s">
        <v>635</v>
      </c>
      <c r="H83" s="94"/>
      <c r="I83" s="95"/>
    </row>
    <row r="84" spans="2:9" x14ac:dyDescent="0.25">
      <c r="B84" s="18" t="s">
        <v>72</v>
      </c>
      <c r="C84" s="12"/>
      <c r="D84" s="12" t="s">
        <v>372</v>
      </c>
      <c r="E84" s="12">
        <v>54</v>
      </c>
      <c r="F84" s="12" t="s">
        <v>1</v>
      </c>
      <c r="G84" s="94" t="s">
        <v>527</v>
      </c>
      <c r="H84" s="94"/>
      <c r="I84" s="95"/>
    </row>
    <row r="85" spans="2:9" x14ac:dyDescent="0.25">
      <c r="B85" s="18" t="s">
        <v>21</v>
      </c>
      <c r="C85" s="12"/>
      <c r="D85" s="12" t="s">
        <v>423</v>
      </c>
      <c r="E85" s="11">
        <v>127</v>
      </c>
      <c r="F85" s="12" t="s">
        <v>1</v>
      </c>
      <c r="G85" s="94" t="s">
        <v>481</v>
      </c>
      <c r="H85" s="94"/>
      <c r="I85" s="95"/>
    </row>
    <row r="86" spans="2:9" x14ac:dyDescent="0.25">
      <c r="B86" s="18" t="s">
        <v>116</v>
      </c>
      <c r="C86" s="12"/>
      <c r="D86" s="12" t="s">
        <v>328</v>
      </c>
      <c r="E86" s="12">
        <v>227</v>
      </c>
      <c r="F86" s="12" t="s">
        <v>1</v>
      </c>
      <c r="G86" s="94" t="s">
        <v>569</v>
      </c>
      <c r="H86" s="94"/>
      <c r="I86" s="95"/>
    </row>
    <row r="87" spans="2:9" x14ac:dyDescent="0.25">
      <c r="B87" s="18" t="s">
        <v>26</v>
      </c>
      <c r="C87" s="12"/>
      <c r="D87" s="12" t="s">
        <v>418</v>
      </c>
      <c r="E87" s="12">
        <v>221</v>
      </c>
      <c r="F87" s="12" t="s">
        <v>1</v>
      </c>
      <c r="G87" s="94" t="s">
        <v>485</v>
      </c>
      <c r="H87" s="94"/>
      <c r="I87" s="95"/>
    </row>
    <row r="88" spans="2:9" x14ac:dyDescent="0.25">
      <c r="B88" s="18" t="s">
        <v>158</v>
      </c>
      <c r="C88" s="12"/>
      <c r="D88" s="12" t="s">
        <v>286</v>
      </c>
      <c r="E88" s="12">
        <v>205</v>
      </c>
      <c r="F88" s="12" t="s">
        <v>1</v>
      </c>
      <c r="G88" s="94" t="s">
        <v>611</v>
      </c>
      <c r="H88" s="94"/>
      <c r="I88" s="95"/>
    </row>
    <row r="89" spans="2:9" x14ac:dyDescent="0.25">
      <c r="B89" s="18" t="s">
        <v>62</v>
      </c>
      <c r="C89" s="12"/>
      <c r="D89" s="12" t="s">
        <v>382</v>
      </c>
      <c r="E89" s="12">
        <v>177</v>
      </c>
      <c r="F89" s="12" t="s">
        <v>1</v>
      </c>
      <c r="G89" s="94" t="s">
        <v>517</v>
      </c>
      <c r="H89" s="94"/>
      <c r="I89" s="95"/>
    </row>
    <row r="90" spans="2:9" x14ac:dyDescent="0.25">
      <c r="B90" s="18" t="s">
        <v>37</v>
      </c>
      <c r="C90" s="12"/>
      <c r="D90" s="12" t="s">
        <v>407</v>
      </c>
      <c r="E90" s="12">
        <v>56</v>
      </c>
      <c r="F90" s="12" t="s">
        <v>1</v>
      </c>
      <c r="G90" s="94" t="s">
        <v>451</v>
      </c>
      <c r="H90" s="94"/>
      <c r="I90" s="95"/>
    </row>
    <row r="91" spans="2:9" x14ac:dyDescent="0.25">
      <c r="B91" s="18" t="s">
        <v>90</v>
      </c>
      <c r="C91" s="12"/>
      <c r="D91" s="12" t="s">
        <v>354</v>
      </c>
      <c r="E91" s="12">
        <v>187</v>
      </c>
      <c r="F91" s="12" t="s">
        <v>1</v>
      </c>
      <c r="G91" s="94" t="s">
        <v>543</v>
      </c>
      <c r="H91" s="94"/>
      <c r="I91" s="95"/>
    </row>
    <row r="92" spans="2:9" x14ac:dyDescent="0.25">
      <c r="B92" s="18" t="s">
        <v>159</v>
      </c>
      <c r="C92" s="12"/>
      <c r="D92" s="12" t="s">
        <v>285</v>
      </c>
      <c r="E92" s="12">
        <v>60</v>
      </c>
      <c r="F92" s="12" t="s">
        <v>1</v>
      </c>
      <c r="G92" s="94" t="s">
        <v>612</v>
      </c>
      <c r="H92" s="94"/>
      <c r="I92" s="95"/>
    </row>
    <row r="93" spans="2:9" x14ac:dyDescent="0.25">
      <c r="B93" s="18" t="s">
        <v>102</v>
      </c>
      <c r="C93" s="12"/>
      <c r="D93" s="12" t="s">
        <v>342</v>
      </c>
      <c r="E93" s="12">
        <v>209</v>
      </c>
      <c r="F93" s="12" t="s">
        <v>1</v>
      </c>
      <c r="G93" s="94" t="s">
        <v>555</v>
      </c>
      <c r="H93" s="94"/>
      <c r="I93" s="95"/>
    </row>
    <row r="94" spans="2:9" x14ac:dyDescent="0.25">
      <c r="B94" s="18" t="s">
        <v>97</v>
      </c>
      <c r="C94" s="12"/>
      <c r="D94" s="12" t="s">
        <v>347</v>
      </c>
      <c r="E94" s="12">
        <v>155</v>
      </c>
      <c r="F94" s="12" t="s">
        <v>1</v>
      </c>
      <c r="G94" s="94" t="s">
        <v>550</v>
      </c>
      <c r="H94" s="94"/>
      <c r="I94" s="95"/>
    </row>
    <row r="95" spans="2:9" x14ac:dyDescent="0.25">
      <c r="B95" s="18" t="s">
        <v>154</v>
      </c>
      <c r="C95" s="12"/>
      <c r="D95" s="12" t="s">
        <v>290</v>
      </c>
      <c r="E95" s="12">
        <v>37</v>
      </c>
      <c r="F95" s="12" t="s">
        <v>1</v>
      </c>
      <c r="G95" s="94" t="s">
        <v>607</v>
      </c>
      <c r="H95" s="94"/>
      <c r="I95" s="95"/>
    </row>
    <row r="96" spans="2:9" x14ac:dyDescent="0.25">
      <c r="B96" s="18" t="s">
        <v>126</v>
      </c>
      <c r="C96" s="12"/>
      <c r="D96" s="12" t="s">
        <v>318</v>
      </c>
      <c r="E96" s="11">
        <v>193</v>
      </c>
      <c r="F96" s="12" t="s">
        <v>1</v>
      </c>
      <c r="G96" s="94" t="s">
        <v>579</v>
      </c>
      <c r="H96" s="94"/>
      <c r="I96" s="95"/>
    </row>
    <row r="97" spans="2:9" x14ac:dyDescent="0.25">
      <c r="B97" s="18" t="s">
        <v>137</v>
      </c>
      <c r="C97" s="12"/>
      <c r="D97" s="12" t="s">
        <v>307</v>
      </c>
      <c r="E97" s="12">
        <v>189</v>
      </c>
      <c r="F97" s="12" t="s">
        <v>1</v>
      </c>
      <c r="G97" s="94" t="s">
        <v>590</v>
      </c>
      <c r="H97" s="94"/>
      <c r="I97" s="95"/>
    </row>
    <row r="98" spans="2:9" x14ac:dyDescent="0.25">
      <c r="B98" s="18" t="s">
        <v>66</v>
      </c>
      <c r="C98" s="12"/>
      <c r="D98" s="12" t="s">
        <v>378</v>
      </c>
      <c r="E98" s="12">
        <v>232</v>
      </c>
      <c r="F98" s="12" t="s">
        <v>1</v>
      </c>
      <c r="G98" s="94" t="s">
        <v>675</v>
      </c>
      <c r="H98" s="94"/>
      <c r="I98" s="95"/>
    </row>
    <row r="99" spans="2:9" x14ac:dyDescent="0.25">
      <c r="B99" s="18" t="s">
        <v>169</v>
      </c>
      <c r="C99" s="12"/>
      <c r="D99" s="12" t="s">
        <v>275</v>
      </c>
      <c r="E99" s="12">
        <v>173</v>
      </c>
      <c r="F99" s="12" t="s">
        <v>1</v>
      </c>
      <c r="G99" s="94" t="s">
        <v>621</v>
      </c>
      <c r="H99" s="94"/>
      <c r="I99" s="95"/>
    </row>
    <row r="100" spans="2:9" x14ac:dyDescent="0.25">
      <c r="B100" s="18" t="s">
        <v>16</v>
      </c>
      <c r="C100" s="12"/>
      <c r="D100" s="12" t="s">
        <v>428</v>
      </c>
      <c r="E100" s="12">
        <v>174</v>
      </c>
      <c r="F100" s="12" t="s">
        <v>1</v>
      </c>
      <c r="G100" s="94" t="s">
        <v>476</v>
      </c>
      <c r="H100" s="94"/>
      <c r="I100" s="95"/>
    </row>
    <row r="101" spans="2:9" x14ac:dyDescent="0.25">
      <c r="B101" s="18" t="s">
        <v>64</v>
      </c>
      <c r="C101" s="12"/>
      <c r="D101" s="12" t="s">
        <v>380</v>
      </c>
      <c r="E101" s="12">
        <v>224</v>
      </c>
      <c r="F101" s="12" t="s">
        <v>1</v>
      </c>
      <c r="G101" s="94" t="s">
        <v>519</v>
      </c>
      <c r="H101" s="94"/>
      <c r="I101" s="95"/>
    </row>
    <row r="102" spans="2:9" x14ac:dyDescent="0.25">
      <c r="B102" s="18" t="s">
        <v>34</v>
      </c>
      <c r="C102" s="12"/>
      <c r="D102" s="12" t="s">
        <v>410</v>
      </c>
      <c r="E102" s="12">
        <v>88</v>
      </c>
      <c r="F102" s="12" t="s">
        <v>1</v>
      </c>
      <c r="G102" s="94" t="s">
        <v>493</v>
      </c>
      <c r="H102" s="94"/>
      <c r="I102" s="95"/>
    </row>
    <row r="103" spans="2:9" x14ac:dyDescent="0.25">
      <c r="B103" s="18" t="s">
        <v>81</v>
      </c>
      <c r="C103" s="12"/>
      <c r="D103" s="12" t="s">
        <v>363</v>
      </c>
      <c r="E103" s="12">
        <v>149</v>
      </c>
      <c r="F103" s="12" t="s">
        <v>1</v>
      </c>
      <c r="G103" s="94" t="s">
        <v>534</v>
      </c>
      <c r="H103" s="94"/>
      <c r="I103" s="95"/>
    </row>
    <row r="104" spans="2:9" x14ac:dyDescent="0.25">
      <c r="B104" s="18" t="s">
        <v>78</v>
      </c>
      <c r="C104" s="12"/>
      <c r="D104" s="12" t="s">
        <v>366</v>
      </c>
      <c r="E104" s="12">
        <v>220</v>
      </c>
      <c r="F104" s="12" t="s">
        <v>1</v>
      </c>
      <c r="G104" s="94" t="s">
        <v>532</v>
      </c>
      <c r="H104" s="94"/>
      <c r="I104" s="95"/>
    </row>
    <row r="105" spans="2:9" x14ac:dyDescent="0.25">
      <c r="B105" s="18" t="s">
        <v>146</v>
      </c>
      <c r="C105" s="12"/>
      <c r="D105" s="12" t="s">
        <v>298</v>
      </c>
      <c r="E105" s="12">
        <v>108</v>
      </c>
      <c r="F105" s="12" t="s">
        <v>1</v>
      </c>
      <c r="G105" s="94" t="s">
        <v>599</v>
      </c>
      <c r="H105" s="94"/>
      <c r="I105" s="95"/>
    </row>
    <row r="106" spans="2:9" x14ac:dyDescent="0.25">
      <c r="B106" s="18" t="s">
        <v>103</v>
      </c>
      <c r="C106" s="12"/>
      <c r="D106" s="12" t="s">
        <v>341</v>
      </c>
      <c r="E106" s="12">
        <v>194</v>
      </c>
      <c r="F106" s="12" t="s">
        <v>1</v>
      </c>
      <c r="G106" s="94" t="s">
        <v>556</v>
      </c>
      <c r="H106" s="94"/>
      <c r="I106" s="95"/>
    </row>
    <row r="107" spans="2:9" x14ac:dyDescent="0.25">
      <c r="B107" s="18" t="s">
        <v>76</v>
      </c>
      <c r="C107" s="12"/>
      <c r="D107" s="12" t="s">
        <v>368</v>
      </c>
      <c r="E107" s="12">
        <v>107</v>
      </c>
      <c r="F107" s="12" t="s">
        <v>1</v>
      </c>
      <c r="G107" s="94" t="s">
        <v>530</v>
      </c>
      <c r="H107" s="94"/>
      <c r="I107" s="95"/>
    </row>
    <row r="108" spans="2:9" x14ac:dyDescent="0.25">
      <c r="B108" s="18" t="s">
        <v>38</v>
      </c>
      <c r="C108" s="12"/>
      <c r="D108" s="12" t="s">
        <v>406</v>
      </c>
      <c r="E108" s="12">
        <v>214</v>
      </c>
      <c r="F108" s="12" t="s">
        <v>1</v>
      </c>
      <c r="G108" s="94" t="s">
        <v>452</v>
      </c>
      <c r="H108" s="94"/>
      <c r="I108" s="95"/>
    </row>
    <row r="109" spans="2:9" x14ac:dyDescent="0.25">
      <c r="B109" s="18" t="s">
        <v>138</v>
      </c>
      <c r="C109" s="12"/>
      <c r="D109" s="12" t="s">
        <v>306</v>
      </c>
      <c r="E109" s="12">
        <v>113</v>
      </c>
      <c r="F109" s="12" t="s">
        <v>1</v>
      </c>
      <c r="G109" s="94" t="s">
        <v>591</v>
      </c>
      <c r="H109" s="94"/>
      <c r="I109" s="95"/>
    </row>
    <row r="110" spans="2:9" x14ac:dyDescent="0.25">
      <c r="B110" s="18" t="s">
        <v>22</v>
      </c>
      <c r="C110" s="12"/>
      <c r="D110" s="12" t="s">
        <v>422</v>
      </c>
      <c r="E110" s="12">
        <v>87</v>
      </c>
      <c r="F110" s="12" t="s">
        <v>1</v>
      </c>
      <c r="G110" s="94" t="s">
        <v>482</v>
      </c>
      <c r="H110" s="94"/>
      <c r="I110" s="95"/>
    </row>
    <row r="111" spans="2:9" x14ac:dyDescent="0.25">
      <c r="B111" s="18" t="s">
        <v>171</v>
      </c>
      <c r="C111" s="12"/>
      <c r="D111" s="12" t="s">
        <v>273</v>
      </c>
      <c r="E111" s="12">
        <v>163</v>
      </c>
      <c r="F111" s="12" t="s">
        <v>1</v>
      </c>
      <c r="G111" s="94" t="s">
        <v>623</v>
      </c>
      <c r="H111" s="94"/>
      <c r="I111" s="95"/>
    </row>
    <row r="112" spans="2:9" x14ac:dyDescent="0.25">
      <c r="B112" s="18" t="s">
        <v>119</v>
      </c>
      <c r="C112" s="12"/>
      <c r="D112" s="12" t="s">
        <v>325</v>
      </c>
      <c r="E112" s="12">
        <v>213</v>
      </c>
      <c r="F112" s="12" t="s">
        <v>1</v>
      </c>
      <c r="G112" s="94" t="s">
        <v>572</v>
      </c>
      <c r="H112" s="94"/>
      <c r="I112" s="95"/>
    </row>
    <row r="113" spans="2:9" x14ac:dyDescent="0.25">
      <c r="B113" s="18" t="s">
        <v>19</v>
      </c>
      <c r="C113" s="12"/>
      <c r="D113" s="12" t="s">
        <v>425</v>
      </c>
      <c r="E113" s="12">
        <v>95</v>
      </c>
      <c r="F113" s="12" t="s">
        <v>1</v>
      </c>
      <c r="G113" s="94" t="s">
        <v>479</v>
      </c>
      <c r="H113" s="94"/>
      <c r="I113" s="95"/>
    </row>
    <row r="114" spans="2:9" x14ac:dyDescent="0.25">
      <c r="B114" s="18" t="s">
        <v>42</v>
      </c>
      <c r="C114" s="12"/>
      <c r="D114" s="12" t="s">
        <v>402</v>
      </c>
      <c r="E114" s="12">
        <v>92</v>
      </c>
      <c r="F114" s="12" t="s">
        <v>1</v>
      </c>
      <c r="G114" s="94" t="s">
        <v>497</v>
      </c>
      <c r="H114" s="94"/>
      <c r="I114" s="95"/>
    </row>
    <row r="115" spans="2:9" x14ac:dyDescent="0.25">
      <c r="B115" s="18" t="s">
        <v>98</v>
      </c>
      <c r="C115" s="12"/>
      <c r="D115" s="12" t="s">
        <v>346</v>
      </c>
      <c r="E115" s="12">
        <v>203</v>
      </c>
      <c r="F115" s="12" t="s">
        <v>1</v>
      </c>
      <c r="G115" s="94" t="s">
        <v>551</v>
      </c>
      <c r="H115" s="94"/>
      <c r="I115" s="95"/>
    </row>
    <row r="116" spans="2:9" x14ac:dyDescent="0.25">
      <c r="B116" s="18" t="s">
        <v>12</v>
      </c>
      <c r="C116" s="12"/>
      <c r="D116" s="12" t="s">
        <v>432</v>
      </c>
      <c r="E116" s="12">
        <v>39</v>
      </c>
      <c r="F116" s="12" t="s">
        <v>1</v>
      </c>
      <c r="G116" s="94" t="s">
        <v>473</v>
      </c>
      <c r="H116" s="94"/>
      <c r="I116" s="95"/>
    </row>
    <row r="117" spans="2:9" x14ac:dyDescent="0.25">
      <c r="B117" s="18" t="s">
        <v>18</v>
      </c>
      <c r="C117" s="12"/>
      <c r="D117" s="12" t="s">
        <v>426</v>
      </c>
      <c r="E117" s="12">
        <v>13</v>
      </c>
      <c r="F117" s="12" t="s">
        <v>1</v>
      </c>
      <c r="G117" s="94" t="s">
        <v>478</v>
      </c>
      <c r="H117" s="94"/>
      <c r="I117" s="95"/>
    </row>
    <row r="118" spans="2:9" x14ac:dyDescent="0.25">
      <c r="B118" s="18" t="s">
        <v>32</v>
      </c>
      <c r="C118" s="12"/>
      <c r="D118" s="12" t="s">
        <v>412</v>
      </c>
      <c r="E118" s="12">
        <v>139</v>
      </c>
      <c r="F118" s="12" t="s">
        <v>1</v>
      </c>
      <c r="G118" s="94" t="s">
        <v>491</v>
      </c>
      <c r="H118" s="94"/>
      <c r="I118" s="95"/>
    </row>
    <row r="119" spans="2:9" x14ac:dyDescent="0.25">
      <c r="B119" s="18" t="s">
        <v>148</v>
      </c>
      <c r="C119" s="12"/>
      <c r="D119" s="12" t="s">
        <v>296</v>
      </c>
      <c r="E119" s="12">
        <v>76</v>
      </c>
      <c r="F119" s="12" t="s">
        <v>1</v>
      </c>
      <c r="G119" s="94" t="s">
        <v>601</v>
      </c>
      <c r="H119" s="94"/>
      <c r="I119" s="95"/>
    </row>
    <row r="120" spans="2:9" x14ac:dyDescent="0.25">
      <c r="B120" s="18" t="s">
        <v>41</v>
      </c>
      <c r="C120" s="12"/>
      <c r="D120" s="12" t="s">
        <v>403</v>
      </c>
      <c r="E120" s="12">
        <v>157</v>
      </c>
      <c r="F120" s="12" t="s">
        <v>1</v>
      </c>
      <c r="G120" s="94" t="s">
        <v>496</v>
      </c>
      <c r="H120" s="94"/>
      <c r="I120" s="95"/>
    </row>
    <row r="121" spans="2:9" x14ac:dyDescent="0.25">
      <c r="B121" s="18" t="s">
        <v>179</v>
      </c>
      <c r="C121" s="12"/>
      <c r="D121" s="12" t="s">
        <v>265</v>
      </c>
      <c r="E121" s="12">
        <v>78</v>
      </c>
      <c r="F121" s="12" t="s">
        <v>1</v>
      </c>
      <c r="G121" s="94" t="s">
        <v>631</v>
      </c>
      <c r="H121" s="94"/>
      <c r="I121" s="95"/>
    </row>
    <row r="122" spans="2:9" x14ac:dyDescent="0.25">
      <c r="B122" s="18" t="s">
        <v>117</v>
      </c>
      <c r="C122" s="12"/>
      <c r="D122" s="12" t="s">
        <v>327</v>
      </c>
      <c r="E122" s="11">
        <v>182</v>
      </c>
      <c r="F122" s="12" t="s">
        <v>1</v>
      </c>
      <c r="G122" s="94" t="s">
        <v>570</v>
      </c>
      <c r="H122" s="94"/>
      <c r="I122" s="95"/>
    </row>
    <row r="123" spans="2:9" x14ac:dyDescent="0.25">
      <c r="B123" s="18" t="s">
        <v>82</v>
      </c>
      <c r="C123" s="12"/>
      <c r="D123" s="12" t="s">
        <v>362</v>
      </c>
      <c r="E123" s="12">
        <v>196</v>
      </c>
      <c r="F123" s="12" t="s">
        <v>1</v>
      </c>
      <c r="G123" s="94" t="s">
        <v>535</v>
      </c>
      <c r="H123" s="94"/>
      <c r="I123" s="95"/>
    </row>
    <row r="124" spans="2:9" x14ac:dyDescent="0.25">
      <c r="B124" s="18" t="s">
        <v>84</v>
      </c>
      <c r="C124" s="12"/>
      <c r="D124" s="12" t="s">
        <v>360</v>
      </c>
      <c r="E124" s="12">
        <v>19</v>
      </c>
      <c r="F124" s="12" t="s">
        <v>1</v>
      </c>
      <c r="G124" s="94" t="s">
        <v>537</v>
      </c>
      <c r="H124" s="94"/>
      <c r="I124" s="95"/>
    </row>
    <row r="125" spans="2:9" x14ac:dyDescent="0.25">
      <c r="B125" s="18" t="s">
        <v>199</v>
      </c>
      <c r="C125" s="12"/>
      <c r="D125" s="12" t="s">
        <v>245</v>
      </c>
      <c r="E125" s="12">
        <v>140</v>
      </c>
      <c r="F125" s="12" t="s">
        <v>1</v>
      </c>
      <c r="G125" s="94" t="s">
        <v>651</v>
      </c>
      <c r="H125" s="94"/>
      <c r="I125" s="95"/>
    </row>
    <row r="126" spans="2:9" x14ac:dyDescent="0.25">
      <c r="B126" s="18" t="s">
        <v>195</v>
      </c>
      <c r="C126" s="12"/>
      <c r="D126" s="12" t="s">
        <v>249</v>
      </c>
      <c r="E126" s="12">
        <v>45</v>
      </c>
      <c r="F126" s="12" t="s">
        <v>1</v>
      </c>
      <c r="G126" s="94" t="s">
        <v>647</v>
      </c>
      <c r="H126" s="94"/>
      <c r="I126" s="95"/>
    </row>
    <row r="127" spans="2:9" x14ac:dyDescent="0.25">
      <c r="B127" s="18" t="s">
        <v>17</v>
      </c>
      <c r="C127" s="12"/>
      <c r="D127" s="12" t="s">
        <v>427</v>
      </c>
      <c r="E127" s="12">
        <v>72</v>
      </c>
      <c r="F127" s="12" t="s">
        <v>1</v>
      </c>
      <c r="G127" s="94" t="s">
        <v>477</v>
      </c>
      <c r="H127" s="94"/>
      <c r="I127" s="95"/>
    </row>
    <row r="128" spans="2:9" x14ac:dyDescent="0.25">
      <c r="B128" s="18" t="s">
        <v>48</v>
      </c>
      <c r="C128" s="12"/>
      <c r="D128" s="12" t="s">
        <v>396</v>
      </c>
      <c r="E128" s="12">
        <v>152</v>
      </c>
      <c r="F128" s="12" t="s">
        <v>1</v>
      </c>
      <c r="G128" s="94" t="s">
        <v>503</v>
      </c>
      <c r="H128" s="94"/>
      <c r="I128" s="95"/>
    </row>
    <row r="129" spans="2:9" x14ac:dyDescent="0.25">
      <c r="B129" s="18" t="s">
        <v>112</v>
      </c>
      <c r="C129" s="12"/>
      <c r="D129" s="12" t="s">
        <v>332</v>
      </c>
      <c r="E129" s="12">
        <v>126</v>
      </c>
      <c r="F129" s="12" t="s">
        <v>1</v>
      </c>
      <c r="G129" s="94" t="s">
        <v>565</v>
      </c>
      <c r="H129" s="94"/>
      <c r="I129" s="95"/>
    </row>
    <row r="130" spans="2:9" x14ac:dyDescent="0.25">
      <c r="B130" s="18" t="s">
        <v>157</v>
      </c>
      <c r="C130" s="12"/>
      <c r="D130" s="12" t="s">
        <v>287</v>
      </c>
      <c r="E130" s="12">
        <v>63</v>
      </c>
      <c r="F130" s="12" t="s">
        <v>1</v>
      </c>
      <c r="G130" s="94" t="s">
        <v>610</v>
      </c>
      <c r="H130" s="94"/>
      <c r="I130" s="95"/>
    </row>
    <row r="131" spans="2:9" x14ac:dyDescent="0.25">
      <c r="B131" s="18" t="s">
        <v>85</v>
      </c>
      <c r="C131" s="12"/>
      <c r="D131" s="12" t="s">
        <v>359</v>
      </c>
      <c r="E131" s="12">
        <v>24</v>
      </c>
      <c r="F131" s="12" t="s">
        <v>1</v>
      </c>
      <c r="G131" s="94" t="s">
        <v>538</v>
      </c>
      <c r="H131" s="94"/>
      <c r="I131" s="95"/>
    </row>
    <row r="132" spans="2:9" x14ac:dyDescent="0.25">
      <c r="B132" s="18" t="s">
        <v>93</v>
      </c>
      <c r="C132" s="12"/>
      <c r="D132" s="12" t="s">
        <v>351</v>
      </c>
      <c r="E132" s="12">
        <v>141</v>
      </c>
      <c r="F132" s="12" t="s">
        <v>1</v>
      </c>
      <c r="G132" s="94" t="s">
        <v>546</v>
      </c>
      <c r="H132" s="94"/>
      <c r="I132" s="95"/>
    </row>
    <row r="133" spans="2:9" x14ac:dyDescent="0.25">
      <c r="B133" s="18" t="s">
        <v>156</v>
      </c>
      <c r="C133" s="12"/>
      <c r="D133" s="12" t="s">
        <v>288</v>
      </c>
      <c r="E133" s="12">
        <v>25</v>
      </c>
      <c r="F133" s="12" t="s">
        <v>1</v>
      </c>
      <c r="G133" s="94" t="s">
        <v>609</v>
      </c>
      <c r="H133" s="94"/>
      <c r="I133" s="95"/>
    </row>
    <row r="134" spans="2:9" x14ac:dyDescent="0.25">
      <c r="B134" s="18" t="s">
        <v>136</v>
      </c>
      <c r="C134" s="12"/>
      <c r="D134" s="12" t="s">
        <v>308</v>
      </c>
      <c r="E134" s="12">
        <v>190</v>
      </c>
      <c r="F134" s="12" t="s">
        <v>1</v>
      </c>
      <c r="G134" s="94" t="s">
        <v>589</v>
      </c>
      <c r="H134" s="94"/>
      <c r="I134" s="95"/>
    </row>
    <row r="135" spans="2:9" x14ac:dyDescent="0.25">
      <c r="B135" s="18" t="s">
        <v>79</v>
      </c>
      <c r="C135" s="12"/>
      <c r="D135" s="12" t="s">
        <v>365</v>
      </c>
      <c r="E135" s="12">
        <v>162</v>
      </c>
      <c r="F135" s="12" t="s">
        <v>1</v>
      </c>
      <c r="G135" s="94" t="s">
        <v>533</v>
      </c>
      <c r="H135" s="94"/>
      <c r="I135" s="95"/>
    </row>
    <row r="136" spans="2:9" x14ac:dyDescent="0.25">
      <c r="B136" s="18" t="s">
        <v>71</v>
      </c>
      <c r="C136" s="12"/>
      <c r="D136" s="12" t="s">
        <v>373</v>
      </c>
      <c r="E136" s="12">
        <v>228</v>
      </c>
      <c r="F136" s="12" t="s">
        <v>1</v>
      </c>
      <c r="G136" s="94" t="s">
        <v>526</v>
      </c>
      <c r="H136" s="94"/>
      <c r="I136" s="95"/>
    </row>
    <row r="137" spans="2:9" x14ac:dyDescent="0.25">
      <c r="B137" s="18" t="s">
        <v>27</v>
      </c>
      <c r="C137" s="12"/>
      <c r="D137" s="12" t="s">
        <v>417</v>
      </c>
      <c r="E137" s="12">
        <v>31</v>
      </c>
      <c r="F137" s="12" t="s">
        <v>1</v>
      </c>
      <c r="G137" s="94" t="s">
        <v>486</v>
      </c>
      <c r="H137" s="94"/>
      <c r="I137" s="95"/>
    </row>
    <row r="138" spans="2:9" x14ac:dyDescent="0.25">
      <c r="B138" s="18" t="s">
        <v>155</v>
      </c>
      <c r="C138" s="12"/>
      <c r="D138" s="12" t="s">
        <v>289</v>
      </c>
      <c r="E138" s="12">
        <v>101</v>
      </c>
      <c r="F138" s="12" t="s">
        <v>1</v>
      </c>
      <c r="G138" s="94" t="s">
        <v>608</v>
      </c>
      <c r="H138" s="94"/>
      <c r="I138" s="95"/>
    </row>
    <row r="139" spans="2:9" x14ac:dyDescent="0.25">
      <c r="B139" s="18" t="s">
        <v>122</v>
      </c>
      <c r="C139" s="12"/>
      <c r="D139" s="12" t="s">
        <v>322</v>
      </c>
      <c r="E139" s="12">
        <v>16</v>
      </c>
      <c r="F139" s="12" t="s">
        <v>1</v>
      </c>
      <c r="G139" s="94" t="s">
        <v>575</v>
      </c>
      <c r="H139" s="94"/>
      <c r="I139" s="95"/>
    </row>
    <row r="140" spans="2:9" x14ac:dyDescent="0.25">
      <c r="B140" s="18" t="s">
        <v>74</v>
      </c>
      <c r="C140" s="12"/>
      <c r="D140" s="12" t="s">
        <v>370</v>
      </c>
      <c r="E140" s="12">
        <v>207</v>
      </c>
      <c r="F140" s="12" t="s">
        <v>1</v>
      </c>
      <c r="G140" s="94" t="s">
        <v>529</v>
      </c>
      <c r="H140" s="94"/>
      <c r="I140" s="95"/>
    </row>
    <row r="141" spans="2:9" x14ac:dyDescent="0.25">
      <c r="B141" s="18" t="s">
        <v>89</v>
      </c>
      <c r="C141" s="12"/>
      <c r="D141" s="12" t="s">
        <v>355</v>
      </c>
      <c r="E141" s="12">
        <v>84</v>
      </c>
      <c r="F141" s="12" t="s">
        <v>1</v>
      </c>
      <c r="G141" s="94" t="s">
        <v>542</v>
      </c>
      <c r="H141" s="94"/>
      <c r="I141" s="95"/>
    </row>
    <row r="142" spans="2:9" x14ac:dyDescent="0.25">
      <c r="B142" s="18" t="s">
        <v>144</v>
      </c>
      <c r="C142" s="12"/>
      <c r="D142" s="12" t="s">
        <v>300</v>
      </c>
      <c r="E142" s="12">
        <v>79</v>
      </c>
      <c r="F142" s="12" t="s">
        <v>1</v>
      </c>
      <c r="G142" s="94" t="s">
        <v>597</v>
      </c>
      <c r="H142" s="94"/>
      <c r="I142" s="95"/>
    </row>
    <row r="143" spans="2:9" x14ac:dyDescent="0.25">
      <c r="B143" s="18" t="s">
        <v>204</v>
      </c>
      <c r="C143" s="12"/>
      <c r="D143" s="12" t="s">
        <v>240</v>
      </c>
      <c r="E143" s="12">
        <v>199</v>
      </c>
      <c r="F143" s="12" t="s">
        <v>1</v>
      </c>
      <c r="G143" s="94" t="s">
        <v>655</v>
      </c>
      <c r="H143" s="94"/>
      <c r="I143" s="95"/>
    </row>
    <row r="144" spans="2:9" x14ac:dyDescent="0.25">
      <c r="B144" s="18" t="s">
        <v>86</v>
      </c>
      <c r="C144" s="12"/>
      <c r="D144" s="12" t="s">
        <v>358</v>
      </c>
      <c r="E144" s="12">
        <v>34</v>
      </c>
      <c r="F144" s="12" t="s">
        <v>1</v>
      </c>
      <c r="G144" s="94" t="s">
        <v>539</v>
      </c>
      <c r="H144" s="94"/>
      <c r="I144" s="95"/>
    </row>
    <row r="145" spans="2:9" x14ac:dyDescent="0.25">
      <c r="B145" s="18" t="s">
        <v>131</v>
      </c>
      <c r="C145" s="12"/>
      <c r="D145" s="12" t="s">
        <v>313</v>
      </c>
      <c r="E145" s="12">
        <v>133</v>
      </c>
      <c r="F145" s="12" t="s">
        <v>1</v>
      </c>
      <c r="G145" s="94" t="s">
        <v>584</v>
      </c>
      <c r="H145" s="94"/>
      <c r="I145" s="95"/>
    </row>
    <row r="146" spans="2:9" x14ac:dyDescent="0.25">
      <c r="B146" s="18" t="s">
        <v>207</v>
      </c>
      <c r="C146" s="12"/>
      <c r="D146" s="12" t="s">
        <v>237</v>
      </c>
      <c r="E146" s="12">
        <v>178</v>
      </c>
      <c r="F146" s="12" t="s">
        <v>1</v>
      </c>
      <c r="G146" s="94" t="s">
        <v>658</v>
      </c>
      <c r="H146" s="94"/>
      <c r="I146" s="95"/>
    </row>
    <row r="147" spans="2:9" x14ac:dyDescent="0.25">
      <c r="B147" s="18" t="s">
        <v>24</v>
      </c>
      <c r="C147" s="12"/>
      <c r="D147" s="12" t="s">
        <v>420</v>
      </c>
      <c r="E147" s="12">
        <v>124</v>
      </c>
      <c r="F147" s="12" t="s">
        <v>1</v>
      </c>
      <c r="G147" s="94" t="s">
        <v>484</v>
      </c>
      <c r="H147" s="94"/>
      <c r="I147" s="95"/>
    </row>
    <row r="148" spans="2:9" x14ac:dyDescent="0.25">
      <c r="B148" s="18" t="s">
        <v>52</v>
      </c>
      <c r="C148" s="12"/>
      <c r="D148" s="12" t="s">
        <v>392</v>
      </c>
      <c r="E148" s="12">
        <v>148</v>
      </c>
      <c r="F148" s="12" t="s">
        <v>1</v>
      </c>
      <c r="G148" s="94" t="s">
        <v>507</v>
      </c>
      <c r="H148" s="94"/>
      <c r="I148" s="95"/>
    </row>
    <row r="149" spans="2:9" x14ac:dyDescent="0.25">
      <c r="B149" s="18" t="s">
        <v>109</v>
      </c>
      <c r="C149" s="12"/>
      <c r="D149" s="12" t="s">
        <v>335</v>
      </c>
      <c r="E149" s="12">
        <v>22</v>
      </c>
      <c r="F149" s="12" t="s">
        <v>1</v>
      </c>
      <c r="G149" s="94" t="s">
        <v>562</v>
      </c>
      <c r="H149" s="94"/>
      <c r="I149" s="95"/>
    </row>
    <row r="150" spans="2:9" x14ac:dyDescent="0.25">
      <c r="B150" s="18" t="s">
        <v>125</v>
      </c>
      <c r="C150" s="12"/>
      <c r="D150" s="12" t="s">
        <v>319</v>
      </c>
      <c r="E150" s="11">
        <v>197</v>
      </c>
      <c r="F150" s="12" t="s">
        <v>1</v>
      </c>
      <c r="G150" s="94" t="s">
        <v>578</v>
      </c>
      <c r="H150" s="94"/>
      <c r="I150" s="95"/>
    </row>
    <row r="151" spans="2:9" x14ac:dyDescent="0.25">
      <c r="B151" s="18" t="s">
        <v>10</v>
      </c>
      <c r="C151" s="12"/>
      <c r="D151" s="12" t="s">
        <v>434</v>
      </c>
      <c r="E151" s="12">
        <v>176</v>
      </c>
      <c r="F151" s="12" t="s">
        <v>1</v>
      </c>
      <c r="G151" s="92" t="s">
        <v>448</v>
      </c>
      <c r="H151" s="92"/>
      <c r="I151" s="93"/>
    </row>
    <row r="152" spans="2:9" x14ac:dyDescent="0.25">
      <c r="B152" s="18" t="s">
        <v>134</v>
      </c>
      <c r="C152" s="12"/>
      <c r="D152" s="12" t="s">
        <v>310</v>
      </c>
      <c r="E152" s="12">
        <v>217</v>
      </c>
      <c r="F152" s="12" t="s">
        <v>1</v>
      </c>
      <c r="G152" s="94" t="s">
        <v>587</v>
      </c>
      <c r="H152" s="94"/>
      <c r="I152" s="95"/>
    </row>
    <row r="153" spans="2:9" x14ac:dyDescent="0.25">
      <c r="B153" s="18" t="s">
        <v>105</v>
      </c>
      <c r="C153" s="12"/>
      <c r="D153" s="12" t="s">
        <v>339</v>
      </c>
      <c r="E153" s="12">
        <v>159</v>
      </c>
      <c r="F153" s="12" t="s">
        <v>1</v>
      </c>
      <c r="G153" s="94" t="s">
        <v>558</v>
      </c>
      <c r="H153" s="94"/>
      <c r="I153" s="95"/>
    </row>
    <row r="154" spans="2:9" x14ac:dyDescent="0.25">
      <c r="B154" s="18" t="s">
        <v>214</v>
      </c>
      <c r="C154" s="12"/>
      <c r="D154" s="12" t="s">
        <v>230</v>
      </c>
      <c r="E154" s="12">
        <v>70</v>
      </c>
      <c r="F154" s="12" t="s">
        <v>1</v>
      </c>
      <c r="G154" s="94" t="s">
        <v>665</v>
      </c>
      <c r="H154" s="94"/>
      <c r="I154" s="95"/>
    </row>
    <row r="155" spans="2:9" x14ac:dyDescent="0.25">
      <c r="B155" s="18" t="s">
        <v>143</v>
      </c>
      <c r="C155" s="12"/>
      <c r="D155" s="12" t="s">
        <v>301</v>
      </c>
      <c r="E155" s="12">
        <v>61</v>
      </c>
      <c r="F155" s="12" t="s">
        <v>1</v>
      </c>
      <c r="G155" s="94" t="s">
        <v>596</v>
      </c>
      <c r="H155" s="94"/>
      <c r="I155" s="95"/>
    </row>
    <row r="156" spans="2:9" x14ac:dyDescent="0.25">
      <c r="B156" s="18" t="s">
        <v>50</v>
      </c>
      <c r="C156" s="12"/>
      <c r="D156" s="12" t="s">
        <v>394</v>
      </c>
      <c r="E156" s="11">
        <v>158</v>
      </c>
      <c r="F156" s="12" t="s">
        <v>1</v>
      </c>
      <c r="G156" s="94" t="s">
        <v>505</v>
      </c>
      <c r="H156" s="94"/>
      <c r="I156" s="95"/>
    </row>
    <row r="157" spans="2:9" x14ac:dyDescent="0.25">
      <c r="B157" s="18" t="s">
        <v>33</v>
      </c>
      <c r="C157" s="12"/>
      <c r="D157" s="12" t="s">
        <v>411</v>
      </c>
      <c r="E157" s="12">
        <v>52</v>
      </c>
      <c r="F157" s="12" t="s">
        <v>1</v>
      </c>
      <c r="G157" s="94" t="s">
        <v>492</v>
      </c>
      <c r="H157" s="94"/>
      <c r="I157" s="95"/>
    </row>
    <row r="158" spans="2:9" x14ac:dyDescent="0.25">
      <c r="B158" s="18" t="s">
        <v>69</v>
      </c>
      <c r="C158" s="12"/>
      <c r="D158" s="12" t="s">
        <v>375</v>
      </c>
      <c r="E158" s="12">
        <v>18</v>
      </c>
      <c r="F158" s="12" t="s">
        <v>1</v>
      </c>
      <c r="G158" s="94" t="s">
        <v>524</v>
      </c>
      <c r="H158" s="94"/>
      <c r="I158" s="95"/>
    </row>
    <row r="159" spans="2:9" x14ac:dyDescent="0.25">
      <c r="B159" s="18" t="s">
        <v>133</v>
      </c>
      <c r="C159" s="12"/>
      <c r="D159" s="12" t="s">
        <v>311</v>
      </c>
      <c r="E159" s="12">
        <v>116</v>
      </c>
      <c r="F159" s="12" t="s">
        <v>1</v>
      </c>
      <c r="G159" s="94" t="s">
        <v>586</v>
      </c>
      <c r="H159" s="94"/>
      <c r="I159" s="95"/>
    </row>
    <row r="160" spans="2:9" x14ac:dyDescent="0.25">
      <c r="B160" s="18" t="s">
        <v>67</v>
      </c>
      <c r="C160" s="12"/>
      <c r="D160" s="12" t="s">
        <v>377</v>
      </c>
      <c r="E160" s="12">
        <v>185</v>
      </c>
      <c r="F160" s="12" t="s">
        <v>1</v>
      </c>
      <c r="G160" s="94" t="s">
        <v>522</v>
      </c>
      <c r="H160" s="94"/>
      <c r="I160" s="95"/>
    </row>
    <row r="161" spans="2:13" x14ac:dyDescent="0.25">
      <c r="B161" s="18" t="s">
        <v>60</v>
      </c>
      <c r="C161" s="12"/>
      <c r="D161" s="12" t="s">
        <v>384</v>
      </c>
      <c r="E161" s="12">
        <v>135</v>
      </c>
      <c r="F161" s="12" t="s">
        <v>1</v>
      </c>
      <c r="G161" s="94" t="s">
        <v>515</v>
      </c>
      <c r="H161" s="94"/>
      <c r="I161" s="95"/>
    </row>
    <row r="162" spans="2:13" x14ac:dyDescent="0.25">
      <c r="B162" s="18" t="s">
        <v>59</v>
      </c>
      <c r="C162" s="12"/>
      <c r="D162" s="12" t="s">
        <v>385</v>
      </c>
      <c r="E162" s="12">
        <v>69</v>
      </c>
      <c r="F162" s="12" t="s">
        <v>1</v>
      </c>
      <c r="G162" s="94" t="s">
        <v>514</v>
      </c>
      <c r="H162" s="94"/>
      <c r="I162" s="95"/>
    </row>
    <row r="163" spans="2:13" x14ac:dyDescent="0.25">
      <c r="B163" s="20" t="s">
        <v>129</v>
      </c>
      <c r="C163" s="15"/>
      <c r="D163" s="15" t="s">
        <v>315</v>
      </c>
      <c r="E163" s="21">
        <v>156</v>
      </c>
      <c r="F163" s="15" t="s">
        <v>1</v>
      </c>
      <c r="G163" s="109" t="s">
        <v>582</v>
      </c>
      <c r="H163" s="109"/>
      <c r="I163" s="110"/>
    </row>
    <row r="164" spans="2:13" x14ac:dyDescent="0.25">
      <c r="B164" s="6"/>
      <c r="C164" s="6"/>
      <c r="D164" s="6"/>
      <c r="E164" s="6"/>
      <c r="F164" s="6"/>
      <c r="G164" s="6"/>
      <c r="H164" s="6"/>
      <c r="I164" s="6"/>
    </row>
    <row r="165" spans="2:13" x14ac:dyDescent="0.25">
      <c r="B165" s="6"/>
      <c r="C165" s="6"/>
      <c r="D165" s="6"/>
      <c r="E165" s="6"/>
      <c r="F165" s="6"/>
      <c r="G165" s="6"/>
      <c r="H165" s="6"/>
      <c r="I165" s="6"/>
    </row>
    <row r="166" spans="2:13" x14ac:dyDescent="0.25">
      <c r="B166" s="6"/>
      <c r="C166" s="6"/>
      <c r="D166" s="6"/>
      <c r="E166" s="6"/>
      <c r="F166" s="6"/>
      <c r="G166" s="6"/>
      <c r="H166" s="6"/>
      <c r="I166" s="6"/>
    </row>
    <row r="167" spans="2:13" x14ac:dyDescent="0.25">
      <c r="B167" s="6"/>
      <c r="C167" s="6"/>
      <c r="D167" s="6"/>
      <c r="E167" s="6"/>
      <c r="F167" s="6"/>
      <c r="G167" s="6"/>
      <c r="H167" s="6"/>
      <c r="I167" s="6"/>
      <c r="M167" s="4"/>
    </row>
    <row r="168" spans="2:13" x14ac:dyDescent="0.25">
      <c r="B168" s="6"/>
      <c r="C168" s="6"/>
      <c r="D168" s="6"/>
      <c r="E168" s="6"/>
      <c r="F168" s="6"/>
      <c r="G168" s="6"/>
      <c r="H168" s="6"/>
      <c r="I168" s="6"/>
      <c r="M168" s="4"/>
    </row>
    <row r="169" spans="2:13" x14ac:dyDescent="0.25">
      <c r="B169" s="6"/>
      <c r="C169" s="6"/>
      <c r="D169" s="6"/>
      <c r="E169" s="6"/>
      <c r="F169" s="6"/>
      <c r="G169" s="6"/>
      <c r="H169" s="6"/>
      <c r="I169" s="6"/>
      <c r="M169" s="4"/>
    </row>
    <row r="170" spans="2:13" x14ac:dyDescent="0.25">
      <c r="B170" s="6"/>
      <c r="C170" s="6"/>
      <c r="D170" s="6"/>
      <c r="E170" s="6"/>
      <c r="F170" s="6"/>
      <c r="G170" s="6"/>
      <c r="H170" s="6"/>
      <c r="I170" s="6"/>
      <c r="M170" s="4"/>
    </row>
    <row r="171" spans="2:13" x14ac:dyDescent="0.25">
      <c r="B171" s="6"/>
      <c r="C171" s="6"/>
      <c r="D171" s="6"/>
      <c r="E171" s="6"/>
      <c r="F171" s="6"/>
      <c r="G171" s="6"/>
      <c r="H171" s="6"/>
      <c r="I171" s="6"/>
      <c r="M171" s="4"/>
    </row>
    <row r="172" spans="2:13" x14ac:dyDescent="0.25">
      <c r="B172" s="6"/>
      <c r="C172" s="6"/>
      <c r="D172" s="6"/>
      <c r="E172" s="6"/>
      <c r="F172" s="6"/>
      <c r="G172" s="6"/>
      <c r="H172" s="6"/>
      <c r="I172" s="6"/>
    </row>
    <row r="173" spans="2:13" x14ac:dyDescent="0.25">
      <c r="B173" s="6"/>
      <c r="C173" s="6"/>
      <c r="D173" s="6"/>
      <c r="E173" s="6"/>
      <c r="F173" s="6"/>
      <c r="G173" s="6"/>
      <c r="H173" s="6"/>
      <c r="I173" s="6"/>
    </row>
    <row r="174" spans="2:13" x14ac:dyDescent="0.25">
      <c r="B174" s="6"/>
      <c r="C174" s="6"/>
      <c r="D174" s="6"/>
      <c r="E174" s="6"/>
      <c r="F174" s="6"/>
      <c r="G174" s="6"/>
      <c r="H174" s="6"/>
      <c r="I174" s="6"/>
    </row>
    <row r="175" spans="2:13" x14ac:dyDescent="0.25">
      <c r="B175" s="6"/>
      <c r="C175" s="6"/>
      <c r="D175" s="6"/>
      <c r="E175" s="6"/>
      <c r="F175" s="6"/>
      <c r="G175" s="6"/>
      <c r="H175" s="6"/>
      <c r="I175" s="6"/>
    </row>
    <row r="176" spans="2:13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6"/>
      <c r="C195" s="6"/>
      <c r="D195" s="6"/>
      <c r="E195" s="6"/>
      <c r="F195" s="6"/>
      <c r="G195" s="6"/>
      <c r="H195" s="6"/>
      <c r="I195" s="6"/>
    </row>
    <row r="196" spans="2:9" x14ac:dyDescent="0.25">
      <c r="B196" s="6"/>
      <c r="C196" s="6"/>
      <c r="D196" s="6"/>
      <c r="E196" s="6"/>
      <c r="F196" s="6"/>
      <c r="G196" s="6"/>
      <c r="H196" s="6"/>
      <c r="I196" s="6"/>
    </row>
    <row r="197" spans="2:9" x14ac:dyDescent="0.25">
      <c r="B197" s="6"/>
      <c r="C197" s="6"/>
      <c r="D197" s="6"/>
      <c r="E197" s="6"/>
      <c r="F197" s="6"/>
      <c r="G197" s="6"/>
      <c r="H197" s="6"/>
      <c r="I197" s="6"/>
    </row>
    <row r="198" spans="2:9" x14ac:dyDescent="0.25">
      <c r="B198" s="6"/>
      <c r="C198" s="6"/>
      <c r="D198" s="6"/>
      <c r="E198" s="6"/>
      <c r="F198" s="6"/>
      <c r="G198" s="6"/>
      <c r="H198" s="6"/>
      <c r="I198" s="6"/>
    </row>
    <row r="199" spans="2:9" x14ac:dyDescent="0.25">
      <c r="B199" s="6"/>
      <c r="C199" s="6"/>
      <c r="D199" s="6"/>
      <c r="E199" s="6"/>
      <c r="F199" s="6"/>
      <c r="G199" s="6"/>
      <c r="H199" s="6"/>
      <c r="I199" s="6"/>
    </row>
    <row r="200" spans="2:9" x14ac:dyDescent="0.25">
      <c r="B200" s="6"/>
      <c r="C200" s="6"/>
      <c r="D200" s="6"/>
      <c r="E200" s="6"/>
      <c r="F200" s="6"/>
      <c r="G200" s="6"/>
      <c r="H200" s="6"/>
      <c r="I200" s="6"/>
    </row>
    <row r="201" spans="2:9" x14ac:dyDescent="0.25">
      <c r="B201" s="6"/>
      <c r="C201" s="6"/>
      <c r="D201" s="6"/>
      <c r="E201" s="6"/>
      <c r="F201" s="6"/>
      <c r="G201" s="6"/>
      <c r="H201" s="6"/>
      <c r="I201" s="6"/>
    </row>
    <row r="202" spans="2:9" x14ac:dyDescent="0.25">
      <c r="B202" s="6"/>
      <c r="C202" s="6"/>
      <c r="D202" s="6"/>
      <c r="E202" s="6"/>
      <c r="F202" s="6"/>
      <c r="G202" s="6"/>
      <c r="H202" s="6"/>
      <c r="I202" s="6"/>
    </row>
    <row r="203" spans="2:9" x14ac:dyDescent="0.25">
      <c r="B203" s="6"/>
      <c r="C203" s="6"/>
      <c r="D203" s="6"/>
      <c r="E203" s="6"/>
      <c r="F203" s="6"/>
      <c r="G203" s="6"/>
      <c r="H203" s="6"/>
      <c r="I203" s="6"/>
    </row>
    <row r="204" spans="2:9" x14ac:dyDescent="0.25">
      <c r="B204" s="6"/>
      <c r="C204" s="6"/>
      <c r="D204" s="6"/>
      <c r="E204" s="6"/>
      <c r="F204" s="6"/>
      <c r="G204" s="6"/>
      <c r="H204" s="6"/>
      <c r="I204" s="6"/>
    </row>
    <row r="205" spans="2:9" x14ac:dyDescent="0.25">
      <c r="B205" s="6"/>
      <c r="C205" s="6"/>
      <c r="D205" s="6"/>
      <c r="E205" s="6"/>
      <c r="F205" s="6"/>
      <c r="G205" s="6"/>
      <c r="H205" s="6"/>
      <c r="I205" s="6"/>
    </row>
    <row r="206" spans="2:9" x14ac:dyDescent="0.25">
      <c r="B206" s="6"/>
      <c r="C206" s="6"/>
      <c r="D206" s="6"/>
      <c r="E206" s="6"/>
      <c r="F206" s="6"/>
      <c r="G206" s="6"/>
      <c r="H206" s="6"/>
      <c r="I206" s="6"/>
    </row>
    <row r="207" spans="2:9" x14ac:dyDescent="0.25">
      <c r="B207" s="6"/>
      <c r="C207" s="6"/>
      <c r="D207" s="6"/>
      <c r="E207" s="6"/>
      <c r="F207" s="6"/>
      <c r="G207" s="6"/>
      <c r="H207" s="6"/>
      <c r="I207" s="6"/>
    </row>
    <row r="208" spans="2:9" x14ac:dyDescent="0.25">
      <c r="B208" s="6"/>
      <c r="C208" s="6"/>
      <c r="D208" s="6"/>
      <c r="E208" s="6"/>
      <c r="F208" s="6"/>
      <c r="G208" s="6"/>
      <c r="H208" s="6"/>
      <c r="I208" s="6"/>
    </row>
    <row r="209" spans="2:9" x14ac:dyDescent="0.25">
      <c r="B209" s="6"/>
      <c r="C209" s="6"/>
      <c r="D209" s="6"/>
      <c r="E209" s="6"/>
      <c r="F209" s="6"/>
      <c r="G209" s="6"/>
      <c r="H209" s="6"/>
      <c r="I209" s="6"/>
    </row>
    <row r="210" spans="2:9" x14ac:dyDescent="0.25">
      <c r="B210" s="6"/>
      <c r="C210" s="6"/>
      <c r="D210" s="6"/>
      <c r="E210" s="6"/>
      <c r="F210" s="6"/>
      <c r="G210" s="6"/>
      <c r="H210" s="6"/>
      <c r="I210" s="6"/>
    </row>
    <row r="211" spans="2:9" x14ac:dyDescent="0.25">
      <c r="B211" s="6"/>
      <c r="C211" s="6"/>
      <c r="D211" s="6"/>
      <c r="E211" s="6"/>
      <c r="F211" s="6"/>
      <c r="G211" s="6"/>
      <c r="H211" s="6"/>
      <c r="I211" s="6"/>
    </row>
    <row r="212" spans="2:9" x14ac:dyDescent="0.25">
      <c r="B212" s="6"/>
      <c r="C212" s="6"/>
      <c r="D212" s="6"/>
      <c r="E212" s="6"/>
      <c r="F212" s="6"/>
      <c r="G212" s="6"/>
      <c r="H212" s="6"/>
      <c r="I212" s="6"/>
    </row>
    <row r="213" spans="2:9" x14ac:dyDescent="0.25">
      <c r="B213" s="6"/>
      <c r="C213" s="6"/>
      <c r="D213" s="6"/>
      <c r="E213" s="6"/>
      <c r="F213" s="6"/>
      <c r="G213" s="6"/>
      <c r="H213" s="6"/>
      <c r="I213" s="6"/>
    </row>
    <row r="214" spans="2:9" x14ac:dyDescent="0.25">
      <c r="B214" s="6"/>
      <c r="C214" s="6"/>
      <c r="D214" s="6"/>
      <c r="E214" s="6"/>
      <c r="F214" s="6"/>
      <c r="G214" s="6"/>
      <c r="H214" s="6"/>
      <c r="I214" s="6"/>
    </row>
    <row r="215" spans="2:9" x14ac:dyDescent="0.25">
      <c r="B215" s="6"/>
      <c r="C215" s="6"/>
      <c r="D215" s="6"/>
      <c r="E215" s="6"/>
      <c r="F215" s="6"/>
      <c r="G215" s="6"/>
      <c r="H215" s="6"/>
      <c r="I215" s="6"/>
    </row>
    <row r="216" spans="2:9" x14ac:dyDescent="0.25">
      <c r="B216" s="6"/>
      <c r="C216" s="6"/>
      <c r="D216" s="6"/>
      <c r="E216" s="6"/>
      <c r="F216" s="6"/>
      <c r="G216" s="6"/>
      <c r="H216" s="6"/>
      <c r="I216" s="6"/>
    </row>
    <row r="217" spans="2:9" x14ac:dyDescent="0.25">
      <c r="B217" s="6"/>
      <c r="C217" s="6"/>
      <c r="D217" s="6"/>
      <c r="E217" s="6"/>
      <c r="F217" s="6"/>
      <c r="G217" s="6"/>
      <c r="H217" s="6"/>
      <c r="I217" s="6"/>
    </row>
  </sheetData>
  <sortState xmlns:xlrd2="http://schemas.microsoft.com/office/spreadsheetml/2017/richdata2" ref="B4:I163">
    <sortCondition ref="G4:G163"/>
  </sortState>
  <mergeCells count="162">
    <mergeCell ref="G162:I162"/>
    <mergeCell ref="G163:I163"/>
    <mergeCell ref="G156:I156"/>
    <mergeCell ref="G157:I157"/>
    <mergeCell ref="G158:I158"/>
    <mergeCell ref="G159:I159"/>
    <mergeCell ref="G160:I160"/>
    <mergeCell ref="G161:I161"/>
    <mergeCell ref="G150:I150"/>
    <mergeCell ref="G151:I151"/>
    <mergeCell ref="G152:I152"/>
    <mergeCell ref="G153:I153"/>
    <mergeCell ref="G154:I154"/>
    <mergeCell ref="G155:I155"/>
    <mergeCell ref="G144:I144"/>
    <mergeCell ref="G145:I145"/>
    <mergeCell ref="G146:I146"/>
    <mergeCell ref="G147:I147"/>
    <mergeCell ref="G148:I148"/>
    <mergeCell ref="G149:I149"/>
    <mergeCell ref="G138:I138"/>
    <mergeCell ref="G139:I139"/>
    <mergeCell ref="G140:I140"/>
    <mergeCell ref="G141:I141"/>
    <mergeCell ref="G142:I142"/>
    <mergeCell ref="G143:I143"/>
    <mergeCell ref="G132:I132"/>
    <mergeCell ref="G133:I133"/>
    <mergeCell ref="G134:I134"/>
    <mergeCell ref="G135:I135"/>
    <mergeCell ref="G136:I136"/>
    <mergeCell ref="G137:I137"/>
    <mergeCell ref="G126:I126"/>
    <mergeCell ref="G127:I127"/>
    <mergeCell ref="G128:I128"/>
    <mergeCell ref="G129:I129"/>
    <mergeCell ref="G130:I130"/>
    <mergeCell ref="G131:I131"/>
    <mergeCell ref="G120:I120"/>
    <mergeCell ref="G121:I121"/>
    <mergeCell ref="G122:I122"/>
    <mergeCell ref="G123:I123"/>
    <mergeCell ref="G124:I124"/>
    <mergeCell ref="G125:I125"/>
    <mergeCell ref="G114:I114"/>
    <mergeCell ref="G115:I115"/>
    <mergeCell ref="G116:I116"/>
    <mergeCell ref="G117:I117"/>
    <mergeCell ref="G118:I118"/>
    <mergeCell ref="G119:I119"/>
    <mergeCell ref="G108:I108"/>
    <mergeCell ref="G109:I109"/>
    <mergeCell ref="G110:I110"/>
    <mergeCell ref="G111:I111"/>
    <mergeCell ref="G112:I112"/>
    <mergeCell ref="G113:I113"/>
    <mergeCell ref="G102:I102"/>
    <mergeCell ref="G103:I103"/>
    <mergeCell ref="G104:I104"/>
    <mergeCell ref="G105:I105"/>
    <mergeCell ref="G106:I106"/>
    <mergeCell ref="G107:I107"/>
    <mergeCell ref="G96:I96"/>
    <mergeCell ref="G97:I97"/>
    <mergeCell ref="G98:I98"/>
    <mergeCell ref="G99:I99"/>
    <mergeCell ref="G100:I100"/>
    <mergeCell ref="G101:I101"/>
    <mergeCell ref="G90:I90"/>
    <mergeCell ref="G91:I91"/>
    <mergeCell ref="G92:I92"/>
    <mergeCell ref="G93:I93"/>
    <mergeCell ref="G94:I94"/>
    <mergeCell ref="G95:I95"/>
    <mergeCell ref="G84:I84"/>
    <mergeCell ref="G85:I85"/>
    <mergeCell ref="G86:I86"/>
    <mergeCell ref="G87:I87"/>
    <mergeCell ref="G88:I88"/>
    <mergeCell ref="G89:I89"/>
    <mergeCell ref="G78:I78"/>
    <mergeCell ref="G79:I79"/>
    <mergeCell ref="G80:I80"/>
    <mergeCell ref="G81:I81"/>
    <mergeCell ref="G82:I82"/>
    <mergeCell ref="G83:I83"/>
    <mergeCell ref="G72:I72"/>
    <mergeCell ref="G73:I73"/>
    <mergeCell ref="G74:I74"/>
    <mergeCell ref="G75:I75"/>
    <mergeCell ref="G76:I76"/>
    <mergeCell ref="G77:I77"/>
    <mergeCell ref="G66:I66"/>
    <mergeCell ref="G67:I67"/>
    <mergeCell ref="G68:I68"/>
    <mergeCell ref="G69:I69"/>
    <mergeCell ref="G70:I70"/>
    <mergeCell ref="G71:I71"/>
    <mergeCell ref="G60:I60"/>
    <mergeCell ref="G61:I61"/>
    <mergeCell ref="G62:I62"/>
    <mergeCell ref="G63:I63"/>
    <mergeCell ref="G64:I64"/>
    <mergeCell ref="G65:I65"/>
    <mergeCell ref="G54:I54"/>
    <mergeCell ref="G55:I55"/>
    <mergeCell ref="G56:I56"/>
    <mergeCell ref="G57:I57"/>
    <mergeCell ref="G58:I58"/>
    <mergeCell ref="G59:I59"/>
    <mergeCell ref="G48:I48"/>
    <mergeCell ref="G49:I49"/>
    <mergeCell ref="G50:I50"/>
    <mergeCell ref="G51:I51"/>
    <mergeCell ref="G52:I52"/>
    <mergeCell ref="G53:I53"/>
    <mergeCell ref="G42:I42"/>
    <mergeCell ref="G43:I43"/>
    <mergeCell ref="G44:I44"/>
    <mergeCell ref="G45:I45"/>
    <mergeCell ref="G46:I46"/>
    <mergeCell ref="G47:I47"/>
    <mergeCell ref="G38:I38"/>
    <mergeCell ref="G39:I39"/>
    <mergeCell ref="G40:I40"/>
    <mergeCell ref="G41:I41"/>
    <mergeCell ref="G32:I32"/>
    <mergeCell ref="G33:I33"/>
    <mergeCell ref="G34:I34"/>
    <mergeCell ref="G35:I35"/>
    <mergeCell ref="G36:I36"/>
    <mergeCell ref="G37:I37"/>
    <mergeCell ref="G26:I26"/>
    <mergeCell ref="G27:I27"/>
    <mergeCell ref="G28:I28"/>
    <mergeCell ref="G29:I29"/>
    <mergeCell ref="G30:I30"/>
    <mergeCell ref="G31:I31"/>
    <mergeCell ref="G20:I20"/>
    <mergeCell ref="G21:I21"/>
    <mergeCell ref="G22:I22"/>
    <mergeCell ref="G23:I23"/>
    <mergeCell ref="G24:I24"/>
    <mergeCell ref="G25:I25"/>
    <mergeCell ref="G14:I14"/>
    <mergeCell ref="G15:I15"/>
    <mergeCell ref="G16:I16"/>
    <mergeCell ref="G17:I17"/>
    <mergeCell ref="G18:I18"/>
    <mergeCell ref="G19:I19"/>
    <mergeCell ref="G8:I8"/>
    <mergeCell ref="G9:I9"/>
    <mergeCell ref="G10:I10"/>
    <mergeCell ref="G11:I11"/>
    <mergeCell ref="G12:I12"/>
    <mergeCell ref="G13:I13"/>
    <mergeCell ref="B2:I2"/>
    <mergeCell ref="G3:I3"/>
    <mergeCell ref="G4:I4"/>
    <mergeCell ref="G5:I5"/>
    <mergeCell ref="G6:I6"/>
    <mergeCell ref="G7:I7"/>
  </mergeCells>
  <hyperlinks>
    <hyperlink ref="J3" location="Resumen!A1" display="Resumen!A1" xr:uid="{BCA48B69-D7E2-4F3C-9592-A1E27B0616C5}"/>
  </hyperlink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1CAC7-FBB4-4EF1-BF5C-D148E1E5AC84}">
  <dimension ref="B1:M51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3" ht="15.75" thickBot="1" x14ac:dyDescent="0.3"/>
    <row r="2" spans="2:13" ht="16.5" thickBot="1" x14ac:dyDescent="0.3">
      <c r="B2" s="98" t="s">
        <v>471</v>
      </c>
      <c r="C2" s="99"/>
      <c r="D2" s="99"/>
      <c r="E2" s="99"/>
      <c r="F2" s="99"/>
      <c r="G2" s="99"/>
      <c r="H2" s="99"/>
      <c r="I2" s="100"/>
    </row>
    <row r="3" spans="2:13" ht="30" customHeight="1" x14ac:dyDescent="0.25">
      <c r="B3" s="1" t="s">
        <v>3</v>
      </c>
      <c r="C3" s="27" t="s">
        <v>673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3" x14ac:dyDescent="0.25">
      <c r="B4" s="9" t="s">
        <v>25</v>
      </c>
      <c r="C4" s="10" t="s">
        <v>8</v>
      </c>
      <c r="D4" s="10" t="s">
        <v>419</v>
      </c>
      <c r="E4" s="10">
        <v>175</v>
      </c>
      <c r="F4" s="12" t="s">
        <v>0</v>
      </c>
      <c r="G4" s="90" t="s">
        <v>449</v>
      </c>
      <c r="H4" s="90"/>
      <c r="I4" s="91"/>
    </row>
    <row r="5" spans="2:13" x14ac:dyDescent="0.25">
      <c r="B5" s="9" t="s">
        <v>36</v>
      </c>
      <c r="C5" s="10" t="s">
        <v>9</v>
      </c>
      <c r="D5" s="10" t="s">
        <v>408</v>
      </c>
      <c r="E5" s="10">
        <v>160</v>
      </c>
      <c r="F5" s="12" t="s">
        <v>0</v>
      </c>
      <c r="G5" s="92" t="s">
        <v>450</v>
      </c>
      <c r="H5" s="92"/>
      <c r="I5" s="93"/>
    </row>
    <row r="6" spans="2:13" x14ac:dyDescent="0.25">
      <c r="B6" s="9" t="s">
        <v>39</v>
      </c>
      <c r="C6" s="11" t="s">
        <v>10</v>
      </c>
      <c r="D6" s="10" t="s">
        <v>405</v>
      </c>
      <c r="E6" s="10">
        <v>226</v>
      </c>
      <c r="F6" s="12" t="s">
        <v>0</v>
      </c>
      <c r="G6" s="92" t="s">
        <v>453</v>
      </c>
      <c r="H6" s="92"/>
      <c r="I6" s="93"/>
    </row>
    <row r="7" spans="2:13" x14ac:dyDescent="0.25">
      <c r="B7" s="9" t="s">
        <v>54</v>
      </c>
      <c r="C7" s="11" t="s">
        <v>11</v>
      </c>
      <c r="D7" s="10" t="s">
        <v>390</v>
      </c>
      <c r="E7" s="10">
        <v>191</v>
      </c>
      <c r="F7" s="12" t="s">
        <v>0</v>
      </c>
      <c r="G7" s="94" t="s">
        <v>509</v>
      </c>
      <c r="H7" s="94"/>
      <c r="I7" s="95"/>
      <c r="M7" s="4"/>
    </row>
    <row r="8" spans="2:13" x14ac:dyDescent="0.25">
      <c r="B8" s="9" t="s">
        <v>63</v>
      </c>
      <c r="C8" s="11" t="s">
        <v>12</v>
      </c>
      <c r="D8" s="10" t="s">
        <v>381</v>
      </c>
      <c r="E8" s="10">
        <v>62</v>
      </c>
      <c r="F8" s="12" t="s">
        <v>0</v>
      </c>
      <c r="G8" s="94" t="s">
        <v>518</v>
      </c>
      <c r="H8" s="94"/>
      <c r="I8" s="95"/>
      <c r="M8" s="4"/>
    </row>
    <row r="9" spans="2:13" x14ac:dyDescent="0.25">
      <c r="B9" s="9" t="s">
        <v>94</v>
      </c>
      <c r="C9" s="11" t="s">
        <v>13</v>
      </c>
      <c r="D9" s="10" t="s">
        <v>350</v>
      </c>
      <c r="E9" s="10">
        <v>136</v>
      </c>
      <c r="F9" s="12" t="s">
        <v>0</v>
      </c>
      <c r="G9" s="94" t="s">
        <v>547</v>
      </c>
      <c r="H9" s="94"/>
      <c r="I9" s="95"/>
      <c r="M9" s="4"/>
    </row>
    <row r="10" spans="2:13" x14ac:dyDescent="0.25">
      <c r="B10" s="9" t="s">
        <v>95</v>
      </c>
      <c r="C10" s="11" t="s">
        <v>14</v>
      </c>
      <c r="D10" s="10" t="s">
        <v>349</v>
      </c>
      <c r="E10" s="11">
        <v>94</v>
      </c>
      <c r="F10" s="12" t="s">
        <v>0</v>
      </c>
      <c r="G10" s="94" t="s">
        <v>548</v>
      </c>
      <c r="H10" s="94"/>
      <c r="I10" s="95"/>
      <c r="M10" s="4"/>
    </row>
    <row r="11" spans="2:13" x14ac:dyDescent="0.25">
      <c r="B11" s="9" t="s">
        <v>108</v>
      </c>
      <c r="C11" s="11" t="s">
        <v>15</v>
      </c>
      <c r="D11" s="10" t="s">
        <v>336</v>
      </c>
      <c r="E11" s="12">
        <v>27</v>
      </c>
      <c r="F11" s="12" t="s">
        <v>0</v>
      </c>
      <c r="G11" s="94" t="s">
        <v>561</v>
      </c>
      <c r="H11" s="94"/>
      <c r="I11" s="95"/>
      <c r="M11" s="4"/>
    </row>
    <row r="12" spans="2:13" x14ac:dyDescent="0.25">
      <c r="B12" s="9" t="s">
        <v>115</v>
      </c>
      <c r="C12" s="11" t="s">
        <v>16</v>
      </c>
      <c r="D12" s="10" t="s">
        <v>329</v>
      </c>
      <c r="E12" s="10">
        <v>165</v>
      </c>
      <c r="F12" s="12" t="s">
        <v>0</v>
      </c>
      <c r="G12" s="94" t="s">
        <v>568</v>
      </c>
      <c r="H12" s="94"/>
      <c r="I12" s="95"/>
    </row>
    <row r="13" spans="2:13" x14ac:dyDescent="0.25">
      <c r="B13" s="9" t="s">
        <v>121</v>
      </c>
      <c r="C13" s="11" t="s">
        <v>17</v>
      </c>
      <c r="D13" s="10" t="s">
        <v>323</v>
      </c>
      <c r="E13" s="10">
        <v>103</v>
      </c>
      <c r="F13" s="12" t="s">
        <v>0</v>
      </c>
      <c r="G13" s="94" t="s">
        <v>574</v>
      </c>
      <c r="H13" s="94"/>
      <c r="I13" s="95"/>
    </row>
    <row r="14" spans="2:13" x14ac:dyDescent="0.25">
      <c r="B14" s="9" t="s">
        <v>124</v>
      </c>
      <c r="C14" s="11" t="s">
        <v>18</v>
      </c>
      <c r="D14" s="10" t="s">
        <v>320</v>
      </c>
      <c r="E14" s="10">
        <v>32</v>
      </c>
      <c r="F14" s="12" t="s">
        <v>0</v>
      </c>
      <c r="G14" s="94" t="s">
        <v>577</v>
      </c>
      <c r="H14" s="94"/>
      <c r="I14" s="95"/>
    </row>
    <row r="15" spans="2:13" x14ac:dyDescent="0.25">
      <c r="B15" s="9" t="s">
        <v>130</v>
      </c>
      <c r="C15" s="11" t="s">
        <v>19</v>
      </c>
      <c r="D15" s="10" t="s">
        <v>314</v>
      </c>
      <c r="E15" s="10">
        <v>42</v>
      </c>
      <c r="F15" s="12" t="s">
        <v>0</v>
      </c>
      <c r="G15" s="94" t="s">
        <v>583</v>
      </c>
      <c r="H15" s="94"/>
      <c r="I15" s="95"/>
    </row>
    <row r="16" spans="2:13" x14ac:dyDescent="0.25">
      <c r="B16" s="9" t="s">
        <v>135</v>
      </c>
      <c r="C16" s="11" t="s">
        <v>20</v>
      </c>
      <c r="D16" s="10" t="s">
        <v>309</v>
      </c>
      <c r="E16" s="10">
        <v>83</v>
      </c>
      <c r="F16" s="12" t="s">
        <v>0</v>
      </c>
      <c r="G16" s="94" t="s">
        <v>588</v>
      </c>
      <c r="H16" s="94"/>
      <c r="I16" s="95"/>
    </row>
    <row r="17" spans="2:9" x14ac:dyDescent="0.25">
      <c r="B17" s="9" t="s">
        <v>145</v>
      </c>
      <c r="C17" s="11" t="s">
        <v>21</v>
      </c>
      <c r="D17" s="10" t="s">
        <v>299</v>
      </c>
      <c r="E17" s="10">
        <v>66</v>
      </c>
      <c r="F17" s="12" t="s">
        <v>0</v>
      </c>
      <c r="G17" s="94" t="s">
        <v>598</v>
      </c>
      <c r="H17" s="94"/>
      <c r="I17" s="95"/>
    </row>
    <row r="18" spans="2:9" x14ac:dyDescent="0.25">
      <c r="B18" s="9" t="s">
        <v>147</v>
      </c>
      <c r="C18" s="11" t="s">
        <v>22</v>
      </c>
      <c r="D18" s="10" t="s">
        <v>297</v>
      </c>
      <c r="E18" s="10">
        <v>64</v>
      </c>
      <c r="F18" s="12" t="s">
        <v>0</v>
      </c>
      <c r="G18" s="94" t="s">
        <v>600</v>
      </c>
      <c r="H18" s="94"/>
      <c r="I18" s="95"/>
    </row>
    <row r="19" spans="2:9" x14ac:dyDescent="0.25">
      <c r="B19" s="9" t="s">
        <v>153</v>
      </c>
      <c r="C19" s="11" t="s">
        <v>23</v>
      </c>
      <c r="D19" s="10" t="s">
        <v>291</v>
      </c>
      <c r="E19" s="10">
        <v>211</v>
      </c>
      <c r="F19" s="12" t="s">
        <v>0</v>
      </c>
      <c r="G19" s="94" t="s">
        <v>606</v>
      </c>
      <c r="H19" s="94"/>
      <c r="I19" s="95"/>
    </row>
    <row r="20" spans="2:9" x14ac:dyDescent="0.25">
      <c r="B20" s="9" t="s">
        <v>167</v>
      </c>
      <c r="C20" s="11" t="s">
        <v>24</v>
      </c>
      <c r="D20" s="10" t="s">
        <v>277</v>
      </c>
      <c r="E20" s="10">
        <v>153</v>
      </c>
      <c r="F20" s="12" t="s">
        <v>0</v>
      </c>
      <c r="G20" s="94" t="s">
        <v>619</v>
      </c>
      <c r="H20" s="94"/>
      <c r="I20" s="95"/>
    </row>
    <row r="21" spans="2:9" x14ac:dyDescent="0.25">
      <c r="B21" s="9" t="s">
        <v>168</v>
      </c>
      <c r="C21" s="11" t="s">
        <v>25</v>
      </c>
      <c r="D21" s="10" t="s">
        <v>276</v>
      </c>
      <c r="E21" s="11">
        <v>151</v>
      </c>
      <c r="F21" s="12" t="s">
        <v>0</v>
      </c>
      <c r="G21" s="94" t="s">
        <v>620</v>
      </c>
      <c r="H21" s="94"/>
      <c r="I21" s="95"/>
    </row>
    <row r="22" spans="2:9" x14ac:dyDescent="0.25">
      <c r="B22" s="9" t="s">
        <v>172</v>
      </c>
      <c r="C22" s="11" t="s">
        <v>26</v>
      </c>
      <c r="D22" s="10" t="s">
        <v>272</v>
      </c>
      <c r="E22" s="12">
        <v>121</v>
      </c>
      <c r="F22" s="12" t="s">
        <v>0</v>
      </c>
      <c r="G22" s="94" t="s">
        <v>624</v>
      </c>
      <c r="H22" s="94"/>
      <c r="I22" s="95"/>
    </row>
    <row r="23" spans="2:9" x14ac:dyDescent="0.25">
      <c r="B23" s="9" t="s">
        <v>174</v>
      </c>
      <c r="C23" s="11" t="s">
        <v>27</v>
      </c>
      <c r="D23" s="10" t="s">
        <v>270</v>
      </c>
      <c r="E23" s="10">
        <v>26</v>
      </c>
      <c r="F23" s="12" t="s">
        <v>0</v>
      </c>
      <c r="G23" s="94" t="s">
        <v>626</v>
      </c>
      <c r="H23" s="94"/>
      <c r="I23" s="95"/>
    </row>
    <row r="24" spans="2:9" x14ac:dyDescent="0.25">
      <c r="B24" s="9" t="s">
        <v>175</v>
      </c>
      <c r="C24" s="11" t="s">
        <v>28</v>
      </c>
      <c r="D24" s="10" t="s">
        <v>269</v>
      </c>
      <c r="E24" s="10">
        <v>48</v>
      </c>
      <c r="F24" s="12" t="s">
        <v>0</v>
      </c>
      <c r="G24" s="94" t="s">
        <v>627</v>
      </c>
      <c r="H24" s="94"/>
      <c r="I24" s="95"/>
    </row>
    <row r="25" spans="2:9" x14ac:dyDescent="0.25">
      <c r="B25" s="9" t="s">
        <v>177</v>
      </c>
      <c r="C25" s="11" t="s">
        <v>29</v>
      </c>
      <c r="D25" s="10" t="s">
        <v>267</v>
      </c>
      <c r="E25" s="10">
        <v>58</v>
      </c>
      <c r="F25" s="12" t="s">
        <v>0</v>
      </c>
      <c r="G25" s="94" t="s">
        <v>629</v>
      </c>
      <c r="H25" s="94"/>
      <c r="I25" s="95"/>
    </row>
    <row r="26" spans="2:9" x14ac:dyDescent="0.25">
      <c r="B26" s="9" t="s">
        <v>180</v>
      </c>
      <c r="C26" s="11" t="s">
        <v>30</v>
      </c>
      <c r="D26" s="10" t="s">
        <v>264</v>
      </c>
      <c r="E26" s="10">
        <v>77</v>
      </c>
      <c r="F26" s="12" t="s">
        <v>0</v>
      </c>
      <c r="G26" s="94" t="s">
        <v>632</v>
      </c>
      <c r="H26" s="94"/>
      <c r="I26" s="95"/>
    </row>
    <row r="27" spans="2:9" x14ac:dyDescent="0.25">
      <c r="B27" s="9" t="s">
        <v>182</v>
      </c>
      <c r="C27" s="11" t="s">
        <v>31</v>
      </c>
      <c r="D27" s="10" t="s">
        <v>262</v>
      </c>
      <c r="E27" s="10">
        <v>131</v>
      </c>
      <c r="F27" s="12" t="s">
        <v>0</v>
      </c>
      <c r="G27" s="94" t="s">
        <v>634</v>
      </c>
      <c r="H27" s="94"/>
      <c r="I27" s="95"/>
    </row>
    <row r="28" spans="2:9" x14ac:dyDescent="0.25">
      <c r="B28" s="9" t="s">
        <v>184</v>
      </c>
      <c r="C28" s="11" t="s">
        <v>32</v>
      </c>
      <c r="D28" s="10" t="s">
        <v>260</v>
      </c>
      <c r="E28" s="10">
        <v>138</v>
      </c>
      <c r="F28" s="12" t="s">
        <v>0</v>
      </c>
      <c r="G28" s="94" t="s">
        <v>636</v>
      </c>
      <c r="H28" s="94"/>
      <c r="I28" s="95"/>
    </row>
    <row r="29" spans="2:9" x14ac:dyDescent="0.25">
      <c r="B29" s="9" t="s">
        <v>186</v>
      </c>
      <c r="C29" s="11" t="s">
        <v>33</v>
      </c>
      <c r="D29" s="10" t="s">
        <v>258</v>
      </c>
      <c r="E29" s="10">
        <v>97</v>
      </c>
      <c r="F29" s="12" t="s">
        <v>0</v>
      </c>
      <c r="G29" s="94" t="s">
        <v>638</v>
      </c>
      <c r="H29" s="94"/>
      <c r="I29" s="95"/>
    </row>
    <row r="30" spans="2:9" x14ac:dyDescent="0.25">
      <c r="B30" s="9" t="s">
        <v>187</v>
      </c>
      <c r="C30" s="11" t="s">
        <v>34</v>
      </c>
      <c r="D30" s="10" t="s">
        <v>257</v>
      </c>
      <c r="E30" s="10">
        <v>223</v>
      </c>
      <c r="F30" s="12" t="s">
        <v>0</v>
      </c>
      <c r="G30" s="94" t="s">
        <v>639</v>
      </c>
      <c r="H30" s="94"/>
      <c r="I30" s="95"/>
    </row>
    <row r="31" spans="2:9" x14ac:dyDescent="0.25">
      <c r="B31" s="9" t="s">
        <v>188</v>
      </c>
      <c r="C31" s="11" t="s">
        <v>35</v>
      </c>
      <c r="D31" s="10" t="s">
        <v>256</v>
      </c>
      <c r="E31" s="10">
        <v>65</v>
      </c>
      <c r="F31" s="12" t="s">
        <v>0</v>
      </c>
      <c r="G31" s="94" t="s">
        <v>640</v>
      </c>
      <c r="H31" s="94"/>
      <c r="I31" s="95"/>
    </row>
    <row r="32" spans="2:9" x14ac:dyDescent="0.25">
      <c r="B32" s="9" t="s">
        <v>189</v>
      </c>
      <c r="C32" s="11" t="s">
        <v>36</v>
      </c>
      <c r="D32" s="10" t="s">
        <v>255</v>
      </c>
      <c r="E32" s="10">
        <v>33</v>
      </c>
      <c r="F32" s="12" t="s">
        <v>0</v>
      </c>
      <c r="G32" s="94" t="s">
        <v>641</v>
      </c>
      <c r="H32" s="94"/>
      <c r="I32" s="95"/>
    </row>
    <row r="33" spans="2:9" x14ac:dyDescent="0.25">
      <c r="B33" s="9" t="s">
        <v>190</v>
      </c>
      <c r="C33" s="11" t="s">
        <v>37</v>
      </c>
      <c r="D33" s="10" t="s">
        <v>254</v>
      </c>
      <c r="E33" s="10">
        <v>144</v>
      </c>
      <c r="F33" s="12" t="s">
        <v>0</v>
      </c>
      <c r="G33" s="94" t="s">
        <v>642</v>
      </c>
      <c r="H33" s="94"/>
      <c r="I33" s="95"/>
    </row>
    <row r="34" spans="2:9" x14ac:dyDescent="0.25">
      <c r="B34" s="9" t="s">
        <v>191</v>
      </c>
      <c r="C34" s="11" t="s">
        <v>38</v>
      </c>
      <c r="D34" s="10" t="s">
        <v>253</v>
      </c>
      <c r="E34" s="10">
        <v>208</v>
      </c>
      <c r="F34" s="12" t="s">
        <v>0</v>
      </c>
      <c r="G34" s="94" t="s">
        <v>643</v>
      </c>
      <c r="H34" s="94"/>
      <c r="I34" s="95"/>
    </row>
    <row r="35" spans="2:9" x14ac:dyDescent="0.25">
      <c r="B35" s="9" t="s">
        <v>192</v>
      </c>
      <c r="C35" s="11" t="s">
        <v>39</v>
      </c>
      <c r="D35" s="10" t="s">
        <v>252</v>
      </c>
      <c r="E35" s="10">
        <v>212</v>
      </c>
      <c r="F35" s="12" t="s">
        <v>0</v>
      </c>
      <c r="G35" s="94" t="s">
        <v>644</v>
      </c>
      <c r="H35" s="94"/>
      <c r="I35" s="95"/>
    </row>
    <row r="36" spans="2:9" x14ac:dyDescent="0.25">
      <c r="B36" s="9" t="s">
        <v>193</v>
      </c>
      <c r="C36" s="11" t="s">
        <v>40</v>
      </c>
      <c r="D36" s="10" t="s">
        <v>251</v>
      </c>
      <c r="E36" s="10">
        <v>198</v>
      </c>
      <c r="F36" s="12" t="s">
        <v>0</v>
      </c>
      <c r="G36" s="94" t="s">
        <v>645</v>
      </c>
      <c r="H36" s="94"/>
      <c r="I36" s="95"/>
    </row>
    <row r="37" spans="2:9" x14ac:dyDescent="0.25">
      <c r="B37" s="9" t="s">
        <v>196</v>
      </c>
      <c r="C37" s="11" t="s">
        <v>41</v>
      </c>
      <c r="D37" s="10" t="s">
        <v>248</v>
      </c>
      <c r="E37" s="10">
        <v>111</v>
      </c>
      <c r="F37" s="12" t="s">
        <v>0</v>
      </c>
      <c r="G37" s="94" t="s">
        <v>648</v>
      </c>
      <c r="H37" s="94"/>
      <c r="I37" s="95"/>
    </row>
    <row r="38" spans="2:9" x14ac:dyDescent="0.25">
      <c r="B38" s="9" t="s">
        <v>197</v>
      </c>
      <c r="C38" s="11" t="s">
        <v>42</v>
      </c>
      <c r="D38" s="10" t="s">
        <v>247</v>
      </c>
      <c r="E38" s="10">
        <v>219</v>
      </c>
      <c r="F38" s="12" t="s">
        <v>0</v>
      </c>
      <c r="G38" s="94" t="s">
        <v>649</v>
      </c>
      <c r="H38" s="94"/>
      <c r="I38" s="95"/>
    </row>
    <row r="39" spans="2:9" x14ac:dyDescent="0.25">
      <c r="B39" s="9" t="s">
        <v>200</v>
      </c>
      <c r="C39" s="11" t="s">
        <v>43</v>
      </c>
      <c r="D39" s="10" t="s">
        <v>244</v>
      </c>
      <c r="E39" s="10">
        <v>11</v>
      </c>
      <c r="F39" s="12" t="s">
        <v>0</v>
      </c>
      <c r="G39" s="96" t="s">
        <v>455</v>
      </c>
      <c r="H39" s="96"/>
      <c r="I39" s="97"/>
    </row>
    <row r="40" spans="2:9" x14ac:dyDescent="0.25">
      <c r="B40" s="9" t="s">
        <v>201</v>
      </c>
      <c r="C40" s="11" t="s">
        <v>44</v>
      </c>
      <c r="D40" s="10" t="s">
        <v>243</v>
      </c>
      <c r="E40" s="10">
        <v>180</v>
      </c>
      <c r="F40" s="12" t="s">
        <v>0</v>
      </c>
      <c r="G40" s="94" t="s">
        <v>652</v>
      </c>
      <c r="H40" s="94"/>
      <c r="I40" s="95"/>
    </row>
    <row r="41" spans="2:9" x14ac:dyDescent="0.25">
      <c r="B41" s="9" t="s">
        <v>203</v>
      </c>
      <c r="C41" s="11" t="s">
        <v>45</v>
      </c>
      <c r="D41" s="10" t="s">
        <v>241</v>
      </c>
      <c r="E41" s="10">
        <v>102</v>
      </c>
      <c r="F41" s="12" t="s">
        <v>0</v>
      </c>
      <c r="G41" s="94" t="s">
        <v>654</v>
      </c>
      <c r="H41" s="94"/>
      <c r="I41" s="95"/>
    </row>
    <row r="42" spans="2:9" x14ac:dyDescent="0.25">
      <c r="B42" s="9" t="s">
        <v>205</v>
      </c>
      <c r="C42" s="11" t="s">
        <v>46</v>
      </c>
      <c r="D42" s="10" t="s">
        <v>239</v>
      </c>
      <c r="E42" s="10">
        <v>200</v>
      </c>
      <c r="F42" s="12" t="s">
        <v>0</v>
      </c>
      <c r="G42" s="94" t="s">
        <v>656</v>
      </c>
      <c r="H42" s="94"/>
      <c r="I42" s="95"/>
    </row>
    <row r="43" spans="2:9" x14ac:dyDescent="0.25">
      <c r="B43" s="9" t="s">
        <v>206</v>
      </c>
      <c r="C43" s="11" t="s">
        <v>47</v>
      </c>
      <c r="D43" s="10" t="s">
        <v>238</v>
      </c>
      <c r="E43" s="10">
        <v>123</v>
      </c>
      <c r="F43" s="12" t="s">
        <v>0</v>
      </c>
      <c r="G43" s="94" t="s">
        <v>657</v>
      </c>
      <c r="H43" s="94"/>
      <c r="I43" s="95"/>
    </row>
    <row r="44" spans="2:9" x14ac:dyDescent="0.25">
      <c r="B44" s="9" t="s">
        <v>208</v>
      </c>
      <c r="C44" s="11" t="s">
        <v>48</v>
      </c>
      <c r="D44" s="10" t="s">
        <v>236</v>
      </c>
      <c r="E44" s="10">
        <v>179</v>
      </c>
      <c r="F44" s="12" t="s">
        <v>0</v>
      </c>
      <c r="G44" s="94" t="s">
        <v>659</v>
      </c>
      <c r="H44" s="94"/>
      <c r="I44" s="95"/>
    </row>
    <row r="45" spans="2:9" x14ac:dyDescent="0.25">
      <c r="B45" s="9" t="s">
        <v>209</v>
      </c>
      <c r="C45" s="11" t="s">
        <v>49</v>
      </c>
      <c r="D45" s="10" t="s">
        <v>235</v>
      </c>
      <c r="E45" s="10">
        <v>118</v>
      </c>
      <c r="F45" s="12" t="s">
        <v>0</v>
      </c>
      <c r="G45" s="94" t="s">
        <v>660</v>
      </c>
      <c r="H45" s="94"/>
      <c r="I45" s="95"/>
    </row>
    <row r="46" spans="2:9" x14ac:dyDescent="0.25">
      <c r="B46" s="9" t="s">
        <v>211</v>
      </c>
      <c r="C46" s="11" t="s">
        <v>50</v>
      </c>
      <c r="D46" s="10" t="s">
        <v>233</v>
      </c>
      <c r="E46" s="10">
        <v>57</v>
      </c>
      <c r="F46" s="12" t="s">
        <v>0</v>
      </c>
      <c r="G46" s="94" t="s">
        <v>662</v>
      </c>
      <c r="H46" s="94"/>
      <c r="I46" s="95"/>
    </row>
    <row r="47" spans="2:9" x14ac:dyDescent="0.25">
      <c r="B47" s="9" t="s">
        <v>212</v>
      </c>
      <c r="C47" s="11" t="s">
        <v>51</v>
      </c>
      <c r="D47" s="10" t="s">
        <v>232</v>
      </c>
      <c r="E47" s="10">
        <v>67</v>
      </c>
      <c r="F47" s="12" t="s">
        <v>0</v>
      </c>
      <c r="G47" s="94" t="s">
        <v>663</v>
      </c>
      <c r="H47" s="94"/>
      <c r="I47" s="95"/>
    </row>
    <row r="48" spans="2:9" x14ac:dyDescent="0.25">
      <c r="B48" s="9" t="s">
        <v>213</v>
      </c>
      <c r="C48" s="11" t="s">
        <v>52</v>
      </c>
      <c r="D48" s="10" t="s">
        <v>231</v>
      </c>
      <c r="E48" s="10">
        <v>71</v>
      </c>
      <c r="F48" s="12" t="s">
        <v>0</v>
      </c>
      <c r="G48" s="94" t="s">
        <v>664</v>
      </c>
      <c r="H48" s="94"/>
      <c r="I48" s="95"/>
    </row>
    <row r="49" spans="2:9" x14ac:dyDescent="0.25">
      <c r="B49" s="20" t="s">
        <v>215</v>
      </c>
      <c r="C49" s="15" t="s">
        <v>53</v>
      </c>
      <c r="D49" s="15" t="s">
        <v>229</v>
      </c>
      <c r="E49" s="15">
        <v>82</v>
      </c>
      <c r="F49" s="15" t="s">
        <v>0</v>
      </c>
      <c r="G49" s="109" t="s">
        <v>666</v>
      </c>
      <c r="H49" s="109"/>
      <c r="I49" s="110"/>
    </row>
    <row r="50" spans="2:9" x14ac:dyDescent="0.25">
      <c r="G50" s="104"/>
      <c r="H50" s="104"/>
      <c r="I50" s="104"/>
    </row>
    <row r="51" spans="2:9" x14ac:dyDescent="0.25">
      <c r="G51" s="104"/>
      <c r="H51" s="104"/>
      <c r="I51" s="104"/>
    </row>
  </sheetData>
  <sortState xmlns:xlrd2="http://schemas.microsoft.com/office/spreadsheetml/2017/richdata2" ref="B4:I49">
    <sortCondition ref="D4:D49"/>
  </sortState>
  <mergeCells count="50">
    <mergeCell ref="G50:I50"/>
    <mergeCell ref="G51:I51"/>
    <mergeCell ref="G49:I49"/>
    <mergeCell ref="G38:I38"/>
    <mergeCell ref="G39:I39"/>
    <mergeCell ref="G40:I40"/>
    <mergeCell ref="G41:I41"/>
    <mergeCell ref="G42:I42"/>
    <mergeCell ref="G43:I43"/>
    <mergeCell ref="G44:I44"/>
    <mergeCell ref="G45:I45"/>
    <mergeCell ref="G46:I46"/>
    <mergeCell ref="G47:I47"/>
    <mergeCell ref="G48:I48"/>
    <mergeCell ref="G37:I37"/>
    <mergeCell ref="G26:I26"/>
    <mergeCell ref="G27:I27"/>
    <mergeCell ref="G28:I28"/>
    <mergeCell ref="G29:I29"/>
    <mergeCell ref="G30:I30"/>
    <mergeCell ref="G31:I31"/>
    <mergeCell ref="G32:I32"/>
    <mergeCell ref="G33:I33"/>
    <mergeCell ref="G34:I34"/>
    <mergeCell ref="G35:I35"/>
    <mergeCell ref="G36:I36"/>
    <mergeCell ref="G25:I25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13:I13"/>
    <mergeCell ref="B2:I2"/>
    <mergeCell ref="G3:I3"/>
    <mergeCell ref="G4:I4"/>
    <mergeCell ref="G5:I5"/>
    <mergeCell ref="G6:I6"/>
    <mergeCell ref="G7:I7"/>
    <mergeCell ref="G8:I8"/>
    <mergeCell ref="G9:I9"/>
    <mergeCell ref="G10:I10"/>
    <mergeCell ref="G11:I11"/>
    <mergeCell ref="G12:I12"/>
  </mergeCells>
  <phoneticPr fontId="7" type="noConversion"/>
  <hyperlinks>
    <hyperlink ref="J3" location="Resumen!A1" display="Resumen!A1" xr:uid="{B55BE355-C9ED-420D-83AA-8E480BAAC2A1}"/>
  </hyperlink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5673B-766F-47E6-A2D8-156409ABE340}">
  <dimension ref="B1:M220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668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1" t="s">
        <v>3</v>
      </c>
      <c r="C3" s="27" t="s">
        <v>672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8" t="s">
        <v>200</v>
      </c>
      <c r="C4" s="12"/>
      <c r="D4" s="12" t="s">
        <v>244</v>
      </c>
      <c r="E4" s="12">
        <v>11</v>
      </c>
      <c r="F4" s="12" t="s">
        <v>0</v>
      </c>
      <c r="G4" s="105" t="s">
        <v>455</v>
      </c>
      <c r="H4" s="105"/>
      <c r="I4" s="106"/>
    </row>
    <row r="5" spans="2:10" x14ac:dyDescent="0.25">
      <c r="B5" s="18" t="s">
        <v>174</v>
      </c>
      <c r="C5" s="12"/>
      <c r="D5" s="12" t="s">
        <v>270</v>
      </c>
      <c r="E5" s="12">
        <v>26</v>
      </c>
      <c r="F5" s="12" t="s">
        <v>0</v>
      </c>
      <c r="G5" s="94" t="s">
        <v>626</v>
      </c>
      <c r="H5" s="94"/>
      <c r="I5" s="95"/>
    </row>
    <row r="6" spans="2:10" x14ac:dyDescent="0.25">
      <c r="B6" s="18" t="s">
        <v>108</v>
      </c>
      <c r="C6" s="12"/>
      <c r="D6" s="12" t="s">
        <v>336</v>
      </c>
      <c r="E6" s="12">
        <v>27</v>
      </c>
      <c r="F6" s="12" t="s">
        <v>0</v>
      </c>
      <c r="G6" s="94" t="s">
        <v>561</v>
      </c>
      <c r="H6" s="94"/>
      <c r="I6" s="95"/>
    </row>
    <row r="7" spans="2:10" x14ac:dyDescent="0.25">
      <c r="B7" s="18" t="s">
        <v>124</v>
      </c>
      <c r="C7" s="12"/>
      <c r="D7" s="12" t="s">
        <v>320</v>
      </c>
      <c r="E7" s="12">
        <v>32</v>
      </c>
      <c r="F7" s="12" t="s">
        <v>0</v>
      </c>
      <c r="G7" s="94" t="s">
        <v>577</v>
      </c>
      <c r="H7" s="94"/>
      <c r="I7" s="95"/>
    </row>
    <row r="8" spans="2:10" x14ac:dyDescent="0.25">
      <c r="B8" s="18" t="s">
        <v>189</v>
      </c>
      <c r="C8" s="12"/>
      <c r="D8" s="12" t="s">
        <v>255</v>
      </c>
      <c r="E8" s="12">
        <v>33</v>
      </c>
      <c r="F8" s="12" t="s">
        <v>0</v>
      </c>
      <c r="G8" s="94" t="s">
        <v>641</v>
      </c>
      <c r="H8" s="94"/>
      <c r="I8" s="95"/>
    </row>
    <row r="9" spans="2:10" x14ac:dyDescent="0.25">
      <c r="B9" s="18" t="s">
        <v>130</v>
      </c>
      <c r="C9" s="12"/>
      <c r="D9" s="12" t="s">
        <v>314</v>
      </c>
      <c r="E9" s="12">
        <v>42</v>
      </c>
      <c r="F9" s="12" t="s">
        <v>0</v>
      </c>
      <c r="G9" s="94" t="s">
        <v>583</v>
      </c>
      <c r="H9" s="94"/>
      <c r="I9" s="95"/>
    </row>
    <row r="10" spans="2:10" x14ac:dyDescent="0.25">
      <c r="B10" s="18" t="s">
        <v>175</v>
      </c>
      <c r="C10" s="12"/>
      <c r="D10" s="12" t="s">
        <v>269</v>
      </c>
      <c r="E10" s="12">
        <v>48</v>
      </c>
      <c r="F10" s="12" t="s">
        <v>0</v>
      </c>
      <c r="G10" s="94" t="s">
        <v>627</v>
      </c>
      <c r="H10" s="94"/>
      <c r="I10" s="95"/>
    </row>
    <row r="11" spans="2:10" x14ac:dyDescent="0.25">
      <c r="B11" s="18" t="s">
        <v>211</v>
      </c>
      <c r="C11" s="12"/>
      <c r="D11" s="12" t="s">
        <v>233</v>
      </c>
      <c r="E11" s="12">
        <v>57</v>
      </c>
      <c r="F11" s="12" t="s">
        <v>0</v>
      </c>
      <c r="G11" s="94" t="s">
        <v>662</v>
      </c>
      <c r="H11" s="94"/>
      <c r="I11" s="95"/>
    </row>
    <row r="12" spans="2:10" x14ac:dyDescent="0.25">
      <c r="B12" s="18" t="s">
        <v>177</v>
      </c>
      <c r="C12" s="12"/>
      <c r="D12" s="12" t="s">
        <v>267</v>
      </c>
      <c r="E12" s="12">
        <v>58</v>
      </c>
      <c r="F12" s="12" t="s">
        <v>0</v>
      </c>
      <c r="G12" s="94" t="s">
        <v>629</v>
      </c>
      <c r="H12" s="94"/>
      <c r="I12" s="95"/>
    </row>
    <row r="13" spans="2:10" x14ac:dyDescent="0.25">
      <c r="B13" s="18" t="s">
        <v>63</v>
      </c>
      <c r="C13" s="12"/>
      <c r="D13" s="12" t="s">
        <v>381</v>
      </c>
      <c r="E13" s="12">
        <v>62</v>
      </c>
      <c r="F13" s="12" t="s">
        <v>0</v>
      </c>
      <c r="G13" s="94" t="s">
        <v>518</v>
      </c>
      <c r="H13" s="94"/>
      <c r="I13" s="95"/>
    </row>
    <row r="14" spans="2:10" x14ac:dyDescent="0.25">
      <c r="B14" s="18" t="s">
        <v>147</v>
      </c>
      <c r="C14" s="12"/>
      <c r="D14" s="12" t="s">
        <v>297</v>
      </c>
      <c r="E14" s="12">
        <v>64</v>
      </c>
      <c r="F14" s="12" t="s">
        <v>0</v>
      </c>
      <c r="G14" s="94" t="s">
        <v>600</v>
      </c>
      <c r="H14" s="94"/>
      <c r="I14" s="95"/>
    </row>
    <row r="15" spans="2:10" x14ac:dyDescent="0.25">
      <c r="B15" s="18" t="s">
        <v>188</v>
      </c>
      <c r="C15" s="12"/>
      <c r="D15" s="12" t="s">
        <v>256</v>
      </c>
      <c r="E15" s="12">
        <v>65</v>
      </c>
      <c r="F15" s="12" t="s">
        <v>0</v>
      </c>
      <c r="G15" s="94" t="s">
        <v>640</v>
      </c>
      <c r="H15" s="94"/>
      <c r="I15" s="95"/>
    </row>
    <row r="16" spans="2:10" x14ac:dyDescent="0.25">
      <c r="B16" s="18" t="s">
        <v>145</v>
      </c>
      <c r="C16" s="12"/>
      <c r="D16" s="12" t="s">
        <v>299</v>
      </c>
      <c r="E16" s="12">
        <v>66</v>
      </c>
      <c r="F16" s="12" t="s">
        <v>0</v>
      </c>
      <c r="G16" s="94" t="s">
        <v>598</v>
      </c>
      <c r="H16" s="94"/>
      <c r="I16" s="95"/>
    </row>
    <row r="17" spans="2:9" x14ac:dyDescent="0.25">
      <c r="B17" s="18" t="s">
        <v>212</v>
      </c>
      <c r="C17" s="12"/>
      <c r="D17" s="12" t="s">
        <v>232</v>
      </c>
      <c r="E17" s="12">
        <v>67</v>
      </c>
      <c r="F17" s="12" t="s">
        <v>0</v>
      </c>
      <c r="G17" s="94" t="s">
        <v>663</v>
      </c>
      <c r="H17" s="94"/>
      <c r="I17" s="95"/>
    </row>
    <row r="18" spans="2:9" x14ac:dyDescent="0.25">
      <c r="B18" s="18" t="s">
        <v>213</v>
      </c>
      <c r="C18" s="12"/>
      <c r="D18" s="12" t="s">
        <v>231</v>
      </c>
      <c r="E18" s="12">
        <v>71</v>
      </c>
      <c r="F18" s="12" t="s">
        <v>0</v>
      </c>
      <c r="G18" s="94" t="s">
        <v>664</v>
      </c>
      <c r="H18" s="94"/>
      <c r="I18" s="95"/>
    </row>
    <row r="19" spans="2:9" x14ac:dyDescent="0.25">
      <c r="B19" s="18" t="s">
        <v>180</v>
      </c>
      <c r="C19" s="12"/>
      <c r="D19" s="12" t="s">
        <v>264</v>
      </c>
      <c r="E19" s="12">
        <v>77</v>
      </c>
      <c r="F19" s="12" t="s">
        <v>0</v>
      </c>
      <c r="G19" s="94" t="s">
        <v>632</v>
      </c>
      <c r="H19" s="94"/>
      <c r="I19" s="95"/>
    </row>
    <row r="20" spans="2:9" x14ac:dyDescent="0.25">
      <c r="B20" s="18" t="s">
        <v>215</v>
      </c>
      <c r="C20" s="12"/>
      <c r="D20" s="12" t="s">
        <v>229</v>
      </c>
      <c r="E20" s="12">
        <v>82</v>
      </c>
      <c r="F20" s="12" t="s">
        <v>0</v>
      </c>
      <c r="G20" s="94" t="s">
        <v>666</v>
      </c>
      <c r="H20" s="94"/>
      <c r="I20" s="95"/>
    </row>
    <row r="21" spans="2:9" x14ac:dyDescent="0.25">
      <c r="B21" s="18" t="s">
        <v>135</v>
      </c>
      <c r="C21" s="12"/>
      <c r="D21" s="12" t="s">
        <v>309</v>
      </c>
      <c r="E21" s="12">
        <v>83</v>
      </c>
      <c r="F21" s="12" t="s">
        <v>0</v>
      </c>
      <c r="G21" s="94" t="s">
        <v>588</v>
      </c>
      <c r="H21" s="94"/>
      <c r="I21" s="95"/>
    </row>
    <row r="22" spans="2:9" x14ac:dyDescent="0.25">
      <c r="B22" s="18" t="s">
        <v>95</v>
      </c>
      <c r="C22" s="12"/>
      <c r="D22" s="12" t="s">
        <v>349</v>
      </c>
      <c r="E22" s="11">
        <v>94</v>
      </c>
      <c r="F22" s="12" t="s">
        <v>0</v>
      </c>
      <c r="G22" s="94" t="s">
        <v>548</v>
      </c>
      <c r="H22" s="94"/>
      <c r="I22" s="95"/>
    </row>
    <row r="23" spans="2:9" x14ac:dyDescent="0.25">
      <c r="B23" s="18" t="s">
        <v>186</v>
      </c>
      <c r="C23" s="12"/>
      <c r="D23" s="12" t="s">
        <v>258</v>
      </c>
      <c r="E23" s="12">
        <v>97</v>
      </c>
      <c r="F23" s="12" t="s">
        <v>0</v>
      </c>
      <c r="G23" s="94" t="s">
        <v>638</v>
      </c>
      <c r="H23" s="94"/>
      <c r="I23" s="95"/>
    </row>
    <row r="24" spans="2:9" x14ac:dyDescent="0.25">
      <c r="B24" s="18" t="s">
        <v>203</v>
      </c>
      <c r="C24" s="12"/>
      <c r="D24" s="12" t="s">
        <v>241</v>
      </c>
      <c r="E24" s="12">
        <v>102</v>
      </c>
      <c r="F24" s="12" t="s">
        <v>0</v>
      </c>
      <c r="G24" s="94" t="s">
        <v>654</v>
      </c>
      <c r="H24" s="94"/>
      <c r="I24" s="95"/>
    </row>
    <row r="25" spans="2:9" x14ac:dyDescent="0.25">
      <c r="B25" s="18" t="s">
        <v>121</v>
      </c>
      <c r="C25" s="12"/>
      <c r="D25" s="12" t="s">
        <v>323</v>
      </c>
      <c r="E25" s="12">
        <v>103</v>
      </c>
      <c r="F25" s="12" t="s">
        <v>0</v>
      </c>
      <c r="G25" s="94" t="s">
        <v>574</v>
      </c>
      <c r="H25" s="94"/>
      <c r="I25" s="95"/>
    </row>
    <row r="26" spans="2:9" x14ac:dyDescent="0.25">
      <c r="B26" s="18" t="s">
        <v>196</v>
      </c>
      <c r="C26" s="12"/>
      <c r="D26" s="12" t="s">
        <v>248</v>
      </c>
      <c r="E26" s="12">
        <v>111</v>
      </c>
      <c r="F26" s="12" t="s">
        <v>0</v>
      </c>
      <c r="G26" s="94" t="s">
        <v>648</v>
      </c>
      <c r="H26" s="94"/>
      <c r="I26" s="95"/>
    </row>
    <row r="27" spans="2:9" x14ac:dyDescent="0.25">
      <c r="B27" s="18" t="s">
        <v>209</v>
      </c>
      <c r="C27" s="12"/>
      <c r="D27" s="12" t="s">
        <v>235</v>
      </c>
      <c r="E27" s="12">
        <v>118</v>
      </c>
      <c r="F27" s="12" t="s">
        <v>0</v>
      </c>
      <c r="G27" s="94" t="s">
        <v>660</v>
      </c>
      <c r="H27" s="94"/>
      <c r="I27" s="95"/>
    </row>
    <row r="28" spans="2:9" x14ac:dyDescent="0.25">
      <c r="B28" s="18" t="s">
        <v>172</v>
      </c>
      <c r="C28" s="12"/>
      <c r="D28" s="12" t="s">
        <v>272</v>
      </c>
      <c r="E28" s="12">
        <v>121</v>
      </c>
      <c r="F28" s="12" t="s">
        <v>0</v>
      </c>
      <c r="G28" s="94" t="s">
        <v>624</v>
      </c>
      <c r="H28" s="94"/>
      <c r="I28" s="95"/>
    </row>
    <row r="29" spans="2:9" x14ac:dyDescent="0.25">
      <c r="B29" s="18" t="s">
        <v>206</v>
      </c>
      <c r="C29" s="12"/>
      <c r="D29" s="12" t="s">
        <v>238</v>
      </c>
      <c r="E29" s="12">
        <v>123</v>
      </c>
      <c r="F29" s="12" t="s">
        <v>0</v>
      </c>
      <c r="G29" s="94" t="s">
        <v>657</v>
      </c>
      <c r="H29" s="94"/>
      <c r="I29" s="95"/>
    </row>
    <row r="30" spans="2:9" x14ac:dyDescent="0.25">
      <c r="B30" s="18" t="s">
        <v>182</v>
      </c>
      <c r="C30" s="12"/>
      <c r="D30" s="12" t="s">
        <v>262</v>
      </c>
      <c r="E30" s="12">
        <v>131</v>
      </c>
      <c r="F30" s="12" t="s">
        <v>0</v>
      </c>
      <c r="G30" s="94" t="s">
        <v>634</v>
      </c>
      <c r="H30" s="94"/>
      <c r="I30" s="95"/>
    </row>
    <row r="31" spans="2:9" x14ac:dyDescent="0.25">
      <c r="B31" s="18" t="s">
        <v>94</v>
      </c>
      <c r="C31" s="12"/>
      <c r="D31" s="12" t="s">
        <v>350</v>
      </c>
      <c r="E31" s="12">
        <v>136</v>
      </c>
      <c r="F31" s="12" t="s">
        <v>0</v>
      </c>
      <c r="G31" s="94" t="s">
        <v>547</v>
      </c>
      <c r="H31" s="94"/>
      <c r="I31" s="95"/>
    </row>
    <row r="32" spans="2:9" x14ac:dyDescent="0.25">
      <c r="B32" s="18" t="s">
        <v>184</v>
      </c>
      <c r="C32" s="12"/>
      <c r="D32" s="12" t="s">
        <v>260</v>
      </c>
      <c r="E32" s="12">
        <v>138</v>
      </c>
      <c r="F32" s="12" t="s">
        <v>0</v>
      </c>
      <c r="G32" s="94" t="s">
        <v>636</v>
      </c>
      <c r="H32" s="94"/>
      <c r="I32" s="95"/>
    </row>
    <row r="33" spans="2:9" x14ac:dyDescent="0.25">
      <c r="B33" s="18" t="s">
        <v>190</v>
      </c>
      <c r="C33" s="12"/>
      <c r="D33" s="12" t="s">
        <v>254</v>
      </c>
      <c r="E33" s="12">
        <v>144</v>
      </c>
      <c r="F33" s="12" t="s">
        <v>0</v>
      </c>
      <c r="G33" s="94" t="s">
        <v>642</v>
      </c>
      <c r="H33" s="94"/>
      <c r="I33" s="95"/>
    </row>
    <row r="34" spans="2:9" x14ac:dyDescent="0.25">
      <c r="B34" s="18" t="s">
        <v>168</v>
      </c>
      <c r="C34" s="12"/>
      <c r="D34" s="12" t="s">
        <v>276</v>
      </c>
      <c r="E34" s="11">
        <v>151</v>
      </c>
      <c r="F34" s="12" t="s">
        <v>0</v>
      </c>
      <c r="G34" s="94" t="s">
        <v>620</v>
      </c>
      <c r="H34" s="94"/>
      <c r="I34" s="95"/>
    </row>
    <row r="35" spans="2:9" x14ac:dyDescent="0.25">
      <c r="B35" s="18" t="s">
        <v>167</v>
      </c>
      <c r="C35" s="12"/>
      <c r="D35" s="12" t="s">
        <v>277</v>
      </c>
      <c r="E35" s="12">
        <v>153</v>
      </c>
      <c r="F35" s="12" t="s">
        <v>0</v>
      </c>
      <c r="G35" s="94" t="s">
        <v>619</v>
      </c>
      <c r="H35" s="94"/>
      <c r="I35" s="95"/>
    </row>
    <row r="36" spans="2:9" x14ac:dyDescent="0.25">
      <c r="B36" s="18" t="s">
        <v>36</v>
      </c>
      <c r="C36" s="12"/>
      <c r="D36" s="12" t="s">
        <v>408</v>
      </c>
      <c r="E36" s="12">
        <v>160</v>
      </c>
      <c r="F36" s="12" t="s">
        <v>0</v>
      </c>
      <c r="G36" s="92" t="s">
        <v>450</v>
      </c>
      <c r="H36" s="92"/>
      <c r="I36" s="93"/>
    </row>
    <row r="37" spans="2:9" x14ac:dyDescent="0.25">
      <c r="B37" s="18" t="s">
        <v>115</v>
      </c>
      <c r="C37" s="12"/>
      <c r="D37" s="12" t="s">
        <v>329</v>
      </c>
      <c r="E37" s="12">
        <v>165</v>
      </c>
      <c r="F37" s="12" t="s">
        <v>0</v>
      </c>
      <c r="G37" s="94" t="s">
        <v>568</v>
      </c>
      <c r="H37" s="94"/>
      <c r="I37" s="95"/>
    </row>
    <row r="38" spans="2:9" x14ac:dyDescent="0.25">
      <c r="B38" s="18" t="s">
        <v>25</v>
      </c>
      <c r="C38" s="12"/>
      <c r="D38" s="12" t="s">
        <v>419</v>
      </c>
      <c r="E38" s="12">
        <v>175</v>
      </c>
      <c r="F38" s="12" t="s">
        <v>0</v>
      </c>
      <c r="G38" s="92" t="s">
        <v>449</v>
      </c>
      <c r="H38" s="92"/>
      <c r="I38" s="93"/>
    </row>
    <row r="39" spans="2:9" x14ac:dyDescent="0.25">
      <c r="B39" s="18" t="s">
        <v>208</v>
      </c>
      <c r="C39" s="12"/>
      <c r="D39" s="12" t="s">
        <v>236</v>
      </c>
      <c r="E39" s="12">
        <v>179</v>
      </c>
      <c r="F39" s="12" t="s">
        <v>0</v>
      </c>
      <c r="G39" s="94" t="s">
        <v>659</v>
      </c>
      <c r="H39" s="94"/>
      <c r="I39" s="95"/>
    </row>
    <row r="40" spans="2:9" x14ac:dyDescent="0.25">
      <c r="B40" s="18" t="s">
        <v>201</v>
      </c>
      <c r="C40" s="12"/>
      <c r="D40" s="12" t="s">
        <v>243</v>
      </c>
      <c r="E40" s="12">
        <v>180</v>
      </c>
      <c r="F40" s="12" t="s">
        <v>0</v>
      </c>
      <c r="G40" s="94" t="s">
        <v>652</v>
      </c>
      <c r="H40" s="94"/>
      <c r="I40" s="95"/>
    </row>
    <row r="41" spans="2:9" x14ac:dyDescent="0.25">
      <c r="B41" s="18" t="s">
        <v>54</v>
      </c>
      <c r="C41" s="12"/>
      <c r="D41" s="12" t="s">
        <v>390</v>
      </c>
      <c r="E41" s="12">
        <v>191</v>
      </c>
      <c r="F41" s="12" t="s">
        <v>0</v>
      </c>
      <c r="G41" s="94" t="s">
        <v>509</v>
      </c>
      <c r="H41" s="94"/>
      <c r="I41" s="95"/>
    </row>
    <row r="42" spans="2:9" x14ac:dyDescent="0.25">
      <c r="B42" s="18" t="s">
        <v>193</v>
      </c>
      <c r="C42" s="12"/>
      <c r="D42" s="12" t="s">
        <v>251</v>
      </c>
      <c r="E42" s="12">
        <v>198</v>
      </c>
      <c r="F42" s="12" t="s">
        <v>0</v>
      </c>
      <c r="G42" s="94" t="s">
        <v>645</v>
      </c>
      <c r="H42" s="94"/>
      <c r="I42" s="95"/>
    </row>
    <row r="43" spans="2:9" x14ac:dyDescent="0.25">
      <c r="B43" s="18" t="s">
        <v>205</v>
      </c>
      <c r="C43" s="12"/>
      <c r="D43" s="12" t="s">
        <v>239</v>
      </c>
      <c r="E43" s="12">
        <v>200</v>
      </c>
      <c r="F43" s="12" t="s">
        <v>0</v>
      </c>
      <c r="G43" s="94" t="s">
        <v>656</v>
      </c>
      <c r="H43" s="94"/>
      <c r="I43" s="95"/>
    </row>
    <row r="44" spans="2:9" x14ac:dyDescent="0.25">
      <c r="B44" s="18" t="s">
        <v>191</v>
      </c>
      <c r="C44" s="12"/>
      <c r="D44" s="12" t="s">
        <v>253</v>
      </c>
      <c r="E44" s="12">
        <v>208</v>
      </c>
      <c r="F44" s="12" t="s">
        <v>0</v>
      </c>
      <c r="G44" s="94" t="s">
        <v>643</v>
      </c>
      <c r="H44" s="94"/>
      <c r="I44" s="95"/>
    </row>
    <row r="45" spans="2:9" x14ac:dyDescent="0.25">
      <c r="B45" s="18" t="s">
        <v>153</v>
      </c>
      <c r="C45" s="12"/>
      <c r="D45" s="12" t="s">
        <v>291</v>
      </c>
      <c r="E45" s="12">
        <v>211</v>
      </c>
      <c r="F45" s="12" t="s">
        <v>0</v>
      </c>
      <c r="G45" s="94" t="s">
        <v>606</v>
      </c>
      <c r="H45" s="94"/>
      <c r="I45" s="95"/>
    </row>
    <row r="46" spans="2:9" x14ac:dyDescent="0.25">
      <c r="B46" s="18" t="s">
        <v>192</v>
      </c>
      <c r="C46" s="12"/>
      <c r="D46" s="12" t="s">
        <v>252</v>
      </c>
      <c r="E46" s="12">
        <v>212</v>
      </c>
      <c r="F46" s="12" t="s">
        <v>0</v>
      </c>
      <c r="G46" s="94" t="s">
        <v>644</v>
      </c>
      <c r="H46" s="94"/>
      <c r="I46" s="95"/>
    </row>
    <row r="47" spans="2:9" x14ac:dyDescent="0.25">
      <c r="B47" s="18" t="s">
        <v>197</v>
      </c>
      <c r="C47" s="12"/>
      <c r="D47" s="12" t="s">
        <v>247</v>
      </c>
      <c r="E47" s="12">
        <v>219</v>
      </c>
      <c r="F47" s="12" t="s">
        <v>0</v>
      </c>
      <c r="G47" s="94" t="s">
        <v>649</v>
      </c>
      <c r="H47" s="94"/>
      <c r="I47" s="95"/>
    </row>
    <row r="48" spans="2:9" x14ac:dyDescent="0.25">
      <c r="B48" s="18" t="s">
        <v>187</v>
      </c>
      <c r="C48" s="12"/>
      <c r="D48" s="12" t="s">
        <v>257</v>
      </c>
      <c r="E48" s="12">
        <v>223</v>
      </c>
      <c r="F48" s="12" t="s">
        <v>0</v>
      </c>
      <c r="G48" s="94" t="s">
        <v>639</v>
      </c>
      <c r="H48" s="94"/>
      <c r="I48" s="95"/>
    </row>
    <row r="49" spans="2:9" x14ac:dyDescent="0.25">
      <c r="B49" s="20" t="s">
        <v>39</v>
      </c>
      <c r="C49" s="15"/>
      <c r="D49" s="15" t="s">
        <v>405</v>
      </c>
      <c r="E49" s="15">
        <v>226</v>
      </c>
      <c r="F49" s="15" t="s">
        <v>0</v>
      </c>
      <c r="G49" s="111" t="s">
        <v>453</v>
      </c>
      <c r="H49" s="111"/>
      <c r="I49" s="112"/>
    </row>
    <row r="50" spans="2:9" x14ac:dyDescent="0.25">
      <c r="B50" s="6"/>
      <c r="C50" s="6"/>
      <c r="D50" s="6"/>
      <c r="E50" s="6"/>
      <c r="F50" s="6"/>
      <c r="G50" s="104"/>
      <c r="H50" s="104"/>
      <c r="I50" s="104"/>
    </row>
    <row r="51" spans="2:9" x14ac:dyDescent="0.25">
      <c r="B51" s="6"/>
      <c r="C51" s="6"/>
      <c r="D51" s="6"/>
      <c r="E51" s="6"/>
      <c r="F51" s="6"/>
      <c r="G51" s="104"/>
      <c r="H51" s="104"/>
      <c r="I51" s="104"/>
    </row>
    <row r="52" spans="2:9" x14ac:dyDescent="0.25">
      <c r="B52" s="6"/>
      <c r="C52" s="6"/>
      <c r="D52" s="6"/>
      <c r="E52" s="6"/>
      <c r="F52" s="6"/>
      <c r="G52" s="6"/>
      <c r="H52" s="6"/>
      <c r="I52" s="6"/>
    </row>
    <row r="53" spans="2:9" x14ac:dyDescent="0.25">
      <c r="B53" s="6"/>
      <c r="C53" s="6"/>
      <c r="D53" s="6"/>
      <c r="E53" s="6"/>
      <c r="F53" s="6"/>
      <c r="G53" s="6"/>
      <c r="H53" s="6"/>
      <c r="I53" s="6"/>
    </row>
    <row r="54" spans="2:9" x14ac:dyDescent="0.25">
      <c r="B54" s="6"/>
      <c r="C54" s="6"/>
      <c r="D54" s="6"/>
      <c r="E54" s="6"/>
      <c r="F54" s="6"/>
      <c r="G54" s="6"/>
      <c r="H54" s="6"/>
      <c r="I54" s="6"/>
    </row>
    <row r="55" spans="2:9" x14ac:dyDescent="0.25">
      <c r="B55" s="6"/>
      <c r="C55" s="6"/>
      <c r="D55" s="6"/>
      <c r="E55" s="6"/>
      <c r="F55" s="6"/>
      <c r="G55" s="6"/>
      <c r="H55" s="6"/>
      <c r="I55" s="6"/>
    </row>
    <row r="56" spans="2:9" x14ac:dyDescent="0.25">
      <c r="B56" s="6"/>
      <c r="C56" s="6"/>
      <c r="D56" s="6"/>
      <c r="E56" s="6"/>
      <c r="F56" s="6"/>
      <c r="G56" s="6"/>
      <c r="H56" s="6"/>
      <c r="I56" s="6"/>
    </row>
    <row r="57" spans="2:9" x14ac:dyDescent="0.25">
      <c r="B57" s="6"/>
      <c r="C57" s="6"/>
      <c r="D57" s="6"/>
      <c r="E57" s="6"/>
      <c r="F57" s="6"/>
      <c r="G57" s="6"/>
      <c r="H57" s="6"/>
      <c r="I57" s="6"/>
    </row>
    <row r="58" spans="2:9" x14ac:dyDescent="0.25">
      <c r="B58" s="6"/>
      <c r="C58" s="6"/>
      <c r="D58" s="6"/>
      <c r="E58" s="6"/>
      <c r="F58" s="6"/>
      <c r="G58" s="6"/>
      <c r="H58" s="6"/>
      <c r="I58" s="6"/>
    </row>
    <row r="59" spans="2:9" x14ac:dyDescent="0.25">
      <c r="B59" s="6"/>
      <c r="C59" s="6"/>
      <c r="D59" s="6"/>
      <c r="E59" s="6"/>
      <c r="F59" s="6"/>
      <c r="G59" s="6"/>
      <c r="H59" s="6"/>
      <c r="I59" s="6"/>
    </row>
    <row r="60" spans="2:9" x14ac:dyDescent="0.25">
      <c r="B60" s="6"/>
      <c r="C60" s="6"/>
      <c r="D60" s="6"/>
      <c r="E60" s="6"/>
      <c r="F60" s="6"/>
      <c r="G60" s="6"/>
      <c r="H60" s="6"/>
      <c r="I60" s="6"/>
    </row>
    <row r="61" spans="2:9" x14ac:dyDescent="0.25">
      <c r="B61" s="6"/>
      <c r="C61" s="6"/>
      <c r="D61" s="6"/>
      <c r="E61" s="6"/>
      <c r="F61" s="6"/>
      <c r="G61" s="6"/>
      <c r="H61" s="6"/>
      <c r="I61" s="6"/>
    </row>
    <row r="62" spans="2:9" x14ac:dyDescent="0.25">
      <c r="B62" s="6"/>
      <c r="C62" s="6"/>
      <c r="D62" s="6"/>
      <c r="E62" s="6"/>
      <c r="F62" s="6"/>
      <c r="G62" s="6"/>
      <c r="H62" s="6"/>
      <c r="I62" s="6"/>
    </row>
    <row r="63" spans="2:9" x14ac:dyDescent="0.25">
      <c r="B63" s="6"/>
      <c r="C63" s="6"/>
      <c r="D63" s="6"/>
      <c r="E63" s="6"/>
      <c r="F63" s="6"/>
      <c r="G63" s="6"/>
      <c r="H63" s="6"/>
      <c r="I63" s="6"/>
    </row>
    <row r="64" spans="2:9" x14ac:dyDescent="0.25">
      <c r="B64" s="6"/>
      <c r="C64" s="6"/>
      <c r="D64" s="6"/>
      <c r="E64" s="6"/>
      <c r="F64" s="6"/>
      <c r="G64" s="6"/>
      <c r="H64" s="6"/>
      <c r="I64" s="6"/>
    </row>
    <row r="65" spans="2:9" x14ac:dyDescent="0.25">
      <c r="B65" s="6"/>
      <c r="C65" s="6"/>
      <c r="D65" s="6"/>
      <c r="E65" s="6"/>
      <c r="F65" s="6"/>
      <c r="G65" s="6"/>
      <c r="H65" s="6"/>
      <c r="I65" s="6"/>
    </row>
    <row r="66" spans="2:9" x14ac:dyDescent="0.25">
      <c r="B66" s="6"/>
      <c r="C66" s="6"/>
      <c r="D66" s="6"/>
      <c r="E66" s="6"/>
      <c r="F66" s="6"/>
      <c r="G66" s="6"/>
      <c r="H66" s="6"/>
      <c r="I66" s="6"/>
    </row>
    <row r="67" spans="2:9" x14ac:dyDescent="0.25">
      <c r="B67" s="6"/>
      <c r="C67" s="6"/>
      <c r="D67" s="6"/>
      <c r="E67" s="6"/>
      <c r="F67" s="6"/>
      <c r="G67" s="6"/>
      <c r="H67" s="6"/>
      <c r="I67" s="6"/>
    </row>
    <row r="68" spans="2:9" x14ac:dyDescent="0.25">
      <c r="B68" s="6"/>
      <c r="C68" s="6"/>
      <c r="D68" s="6"/>
      <c r="E68" s="6"/>
      <c r="F68" s="6"/>
      <c r="G68" s="6"/>
      <c r="H68" s="6"/>
      <c r="I68" s="6"/>
    </row>
    <row r="69" spans="2:9" x14ac:dyDescent="0.25">
      <c r="B69" s="6"/>
      <c r="C69" s="6"/>
      <c r="D69" s="6"/>
      <c r="E69" s="6"/>
      <c r="F69" s="6"/>
      <c r="G69" s="6"/>
      <c r="H69" s="6"/>
      <c r="I69" s="6"/>
    </row>
    <row r="70" spans="2:9" x14ac:dyDescent="0.25">
      <c r="B70" s="6"/>
      <c r="C70" s="6"/>
      <c r="D70" s="6"/>
      <c r="E70" s="6"/>
      <c r="F70" s="6"/>
      <c r="G70" s="6"/>
      <c r="H70" s="6"/>
      <c r="I70" s="6"/>
    </row>
    <row r="71" spans="2:9" x14ac:dyDescent="0.25">
      <c r="B71" s="6"/>
      <c r="C71" s="6"/>
      <c r="D71" s="6"/>
      <c r="E71" s="6"/>
      <c r="F71" s="6"/>
      <c r="G71" s="6"/>
      <c r="H71" s="6"/>
      <c r="I71" s="6"/>
    </row>
    <row r="72" spans="2:9" x14ac:dyDescent="0.25">
      <c r="B72" s="6"/>
      <c r="C72" s="6"/>
      <c r="D72" s="6"/>
      <c r="E72" s="6"/>
      <c r="F72" s="6"/>
      <c r="G72" s="6"/>
      <c r="H72" s="6"/>
      <c r="I72" s="6"/>
    </row>
    <row r="73" spans="2:9" x14ac:dyDescent="0.25">
      <c r="B73" s="6"/>
      <c r="C73" s="6"/>
      <c r="D73" s="6"/>
      <c r="E73" s="6"/>
      <c r="F73" s="6"/>
      <c r="G73" s="6"/>
      <c r="H73" s="6"/>
      <c r="I73" s="6"/>
    </row>
    <row r="74" spans="2:9" x14ac:dyDescent="0.25">
      <c r="B74" s="6"/>
      <c r="C74" s="6"/>
      <c r="D74" s="6"/>
      <c r="E74" s="6"/>
      <c r="F74" s="6"/>
      <c r="G74" s="6"/>
      <c r="H74" s="6"/>
      <c r="I74" s="6"/>
    </row>
    <row r="75" spans="2:9" x14ac:dyDescent="0.25">
      <c r="B75" s="6"/>
      <c r="C75" s="6"/>
      <c r="D75" s="6"/>
      <c r="E75" s="6"/>
      <c r="F75" s="6"/>
      <c r="G75" s="6"/>
      <c r="H75" s="6"/>
      <c r="I75" s="6"/>
    </row>
    <row r="76" spans="2:9" x14ac:dyDescent="0.25">
      <c r="B76" s="6"/>
      <c r="C76" s="6"/>
      <c r="D76" s="6"/>
      <c r="E76" s="6"/>
      <c r="F76" s="6"/>
      <c r="G76" s="6"/>
      <c r="H76" s="6"/>
      <c r="I76" s="6"/>
    </row>
    <row r="77" spans="2:9" x14ac:dyDescent="0.25">
      <c r="B77" s="6"/>
      <c r="C77" s="6"/>
      <c r="D77" s="6"/>
      <c r="E77" s="6"/>
      <c r="F77" s="6"/>
      <c r="G77" s="6"/>
      <c r="H77" s="6"/>
      <c r="I77" s="6"/>
    </row>
    <row r="78" spans="2:9" x14ac:dyDescent="0.25">
      <c r="B78" s="6"/>
      <c r="C78" s="6"/>
      <c r="D78" s="6"/>
      <c r="E78" s="6"/>
      <c r="F78" s="6"/>
      <c r="G78" s="6"/>
      <c r="H78" s="6"/>
      <c r="I78" s="6"/>
    </row>
    <row r="79" spans="2:9" x14ac:dyDescent="0.25">
      <c r="B79" s="6"/>
      <c r="C79" s="6"/>
      <c r="D79" s="6"/>
      <c r="E79" s="6"/>
      <c r="F79" s="6"/>
      <c r="G79" s="6"/>
      <c r="H79" s="6"/>
      <c r="I79" s="6"/>
    </row>
    <row r="80" spans="2:9" x14ac:dyDescent="0.25">
      <c r="B80" s="6"/>
      <c r="C80" s="6"/>
      <c r="D80" s="6"/>
      <c r="E80" s="6"/>
      <c r="F80" s="6"/>
      <c r="G80" s="6"/>
      <c r="H80" s="6"/>
      <c r="I80" s="6"/>
    </row>
    <row r="81" spans="2:9" x14ac:dyDescent="0.25">
      <c r="B81" s="6"/>
      <c r="C81" s="6"/>
      <c r="D81" s="6"/>
      <c r="E81" s="6"/>
      <c r="F81" s="6"/>
      <c r="G81" s="6"/>
      <c r="H81" s="6"/>
      <c r="I81" s="6"/>
    </row>
    <row r="82" spans="2:9" x14ac:dyDescent="0.25">
      <c r="B82" s="6"/>
      <c r="C82" s="6"/>
      <c r="D82" s="6"/>
      <c r="E82" s="6"/>
      <c r="F82" s="6"/>
      <c r="G82" s="6"/>
      <c r="H82" s="6"/>
      <c r="I82" s="6"/>
    </row>
    <row r="83" spans="2:9" x14ac:dyDescent="0.25">
      <c r="B83" s="6"/>
      <c r="C83" s="6"/>
      <c r="D83" s="6"/>
      <c r="E83" s="6"/>
      <c r="F83" s="6"/>
      <c r="G83" s="6"/>
      <c r="H83" s="6"/>
      <c r="I83" s="6"/>
    </row>
    <row r="84" spans="2:9" x14ac:dyDescent="0.25">
      <c r="B84" s="6"/>
      <c r="C84" s="6"/>
      <c r="D84" s="6"/>
      <c r="E84" s="6"/>
      <c r="F84" s="6"/>
      <c r="G84" s="6"/>
      <c r="H84" s="6"/>
      <c r="I84" s="6"/>
    </row>
    <row r="85" spans="2:9" x14ac:dyDescent="0.25">
      <c r="B85" s="6"/>
      <c r="C85" s="6"/>
      <c r="D85" s="6"/>
      <c r="E85" s="6"/>
      <c r="F85" s="6"/>
      <c r="G85" s="6"/>
      <c r="H85" s="6"/>
      <c r="I85" s="6"/>
    </row>
    <row r="86" spans="2:9" x14ac:dyDescent="0.25">
      <c r="B86" s="6"/>
      <c r="C86" s="6"/>
      <c r="D86" s="6"/>
      <c r="E86" s="6"/>
      <c r="F86" s="6"/>
      <c r="G86" s="6"/>
      <c r="H86" s="6"/>
      <c r="I86" s="6"/>
    </row>
    <row r="87" spans="2:9" x14ac:dyDescent="0.25">
      <c r="B87" s="6"/>
      <c r="C87" s="6"/>
      <c r="D87" s="6"/>
      <c r="E87" s="6"/>
      <c r="F87" s="6"/>
      <c r="G87" s="6"/>
      <c r="H87" s="6"/>
      <c r="I87" s="6"/>
    </row>
    <row r="88" spans="2:9" x14ac:dyDescent="0.25">
      <c r="B88" s="6"/>
      <c r="C88" s="6"/>
      <c r="D88" s="6"/>
      <c r="E88" s="6"/>
      <c r="F88" s="6"/>
      <c r="G88" s="6"/>
      <c r="H88" s="6"/>
      <c r="I88" s="6"/>
    </row>
    <row r="89" spans="2:9" x14ac:dyDescent="0.25">
      <c r="B89" s="6"/>
      <c r="C89" s="6"/>
      <c r="D89" s="6"/>
      <c r="E89" s="6"/>
      <c r="F89" s="6"/>
      <c r="G89" s="6"/>
      <c r="H89" s="6"/>
      <c r="I89" s="6"/>
    </row>
    <row r="90" spans="2:9" x14ac:dyDescent="0.25">
      <c r="B90" s="6"/>
      <c r="C90" s="6"/>
      <c r="D90" s="6"/>
      <c r="E90" s="6"/>
      <c r="F90" s="6"/>
      <c r="G90" s="6"/>
      <c r="H90" s="6"/>
      <c r="I90" s="6"/>
    </row>
    <row r="91" spans="2:9" x14ac:dyDescent="0.25">
      <c r="B91" s="6"/>
      <c r="C91" s="6"/>
      <c r="D91" s="6"/>
      <c r="E91" s="6"/>
      <c r="F91" s="6"/>
      <c r="G91" s="6"/>
      <c r="H91" s="6"/>
      <c r="I91" s="6"/>
    </row>
    <row r="92" spans="2:9" x14ac:dyDescent="0.25">
      <c r="B92" s="6"/>
      <c r="C92" s="6"/>
      <c r="D92" s="6"/>
      <c r="E92" s="6"/>
      <c r="F92" s="6"/>
      <c r="G92" s="6"/>
      <c r="H92" s="6"/>
      <c r="I92" s="6"/>
    </row>
    <row r="93" spans="2:9" x14ac:dyDescent="0.25">
      <c r="B93" s="6"/>
      <c r="C93" s="6"/>
      <c r="D93" s="6"/>
      <c r="E93" s="6"/>
      <c r="F93" s="6"/>
      <c r="G93" s="6"/>
      <c r="H93" s="6"/>
      <c r="I93" s="6"/>
    </row>
    <row r="94" spans="2:9" x14ac:dyDescent="0.25">
      <c r="B94" s="6"/>
      <c r="C94" s="6"/>
      <c r="D94" s="6"/>
      <c r="E94" s="6"/>
      <c r="F94" s="6"/>
      <c r="G94" s="6"/>
      <c r="H94" s="6"/>
      <c r="I94" s="6"/>
    </row>
    <row r="95" spans="2:9" x14ac:dyDescent="0.25">
      <c r="B95" s="6"/>
      <c r="C95" s="6"/>
      <c r="D95" s="6"/>
      <c r="E95" s="6"/>
      <c r="F95" s="6"/>
      <c r="G95" s="6"/>
      <c r="H95" s="6"/>
      <c r="I95" s="6"/>
    </row>
    <row r="96" spans="2:9" x14ac:dyDescent="0.25">
      <c r="B96" s="6"/>
      <c r="C96" s="6"/>
      <c r="D96" s="6"/>
      <c r="E96" s="6"/>
      <c r="F96" s="6"/>
      <c r="G96" s="6"/>
      <c r="H96" s="6"/>
      <c r="I96" s="6"/>
    </row>
    <row r="97" spans="2:9" x14ac:dyDescent="0.25">
      <c r="B97" s="6"/>
      <c r="C97" s="6"/>
      <c r="D97" s="6"/>
      <c r="E97" s="6"/>
      <c r="F97" s="6"/>
      <c r="G97" s="6"/>
      <c r="H97" s="6"/>
      <c r="I97" s="6"/>
    </row>
    <row r="98" spans="2:9" x14ac:dyDescent="0.25">
      <c r="B98" s="6"/>
      <c r="C98" s="6"/>
      <c r="D98" s="6"/>
      <c r="E98" s="6"/>
      <c r="F98" s="6"/>
      <c r="G98" s="6"/>
      <c r="H98" s="6"/>
      <c r="I98" s="6"/>
    </row>
    <row r="99" spans="2:9" x14ac:dyDescent="0.25">
      <c r="B99" s="6"/>
      <c r="C99" s="6"/>
      <c r="D99" s="6"/>
      <c r="E99" s="6"/>
      <c r="F99" s="6"/>
      <c r="G99" s="6"/>
      <c r="H99" s="6"/>
      <c r="I99" s="6"/>
    </row>
    <row r="100" spans="2:9" x14ac:dyDescent="0.25">
      <c r="B100" s="6"/>
      <c r="C100" s="6"/>
      <c r="D100" s="6"/>
      <c r="E100" s="6"/>
      <c r="F100" s="6"/>
      <c r="G100" s="6"/>
      <c r="H100" s="6"/>
      <c r="I100" s="6"/>
    </row>
    <row r="101" spans="2:9" x14ac:dyDescent="0.25">
      <c r="B101" s="6"/>
      <c r="C101" s="6"/>
      <c r="D101" s="6"/>
      <c r="E101" s="6"/>
      <c r="F101" s="6"/>
      <c r="G101" s="6"/>
      <c r="H101" s="6"/>
      <c r="I101" s="6"/>
    </row>
    <row r="102" spans="2:9" x14ac:dyDescent="0.25">
      <c r="B102" s="6"/>
      <c r="C102" s="6"/>
      <c r="D102" s="6"/>
      <c r="E102" s="6"/>
      <c r="F102" s="6"/>
      <c r="G102" s="6"/>
      <c r="H102" s="6"/>
      <c r="I102" s="6"/>
    </row>
    <row r="103" spans="2:9" x14ac:dyDescent="0.25">
      <c r="B103" s="6"/>
      <c r="C103" s="6"/>
      <c r="D103" s="6"/>
      <c r="E103" s="6"/>
      <c r="F103" s="6"/>
      <c r="G103" s="6"/>
      <c r="H103" s="6"/>
      <c r="I103" s="6"/>
    </row>
    <row r="104" spans="2:9" x14ac:dyDescent="0.25">
      <c r="B104" s="6"/>
      <c r="C104" s="6"/>
      <c r="D104" s="6"/>
      <c r="E104" s="6"/>
      <c r="F104" s="6"/>
      <c r="G104" s="6"/>
      <c r="H104" s="6"/>
      <c r="I104" s="6"/>
    </row>
    <row r="105" spans="2:9" x14ac:dyDescent="0.25">
      <c r="B105" s="6"/>
      <c r="C105" s="6"/>
      <c r="D105" s="6"/>
      <c r="E105" s="6"/>
      <c r="F105" s="6"/>
      <c r="G105" s="6"/>
      <c r="H105" s="6"/>
      <c r="I105" s="6"/>
    </row>
    <row r="106" spans="2:9" x14ac:dyDescent="0.25">
      <c r="B106" s="6"/>
      <c r="C106" s="6"/>
      <c r="D106" s="6"/>
      <c r="E106" s="6"/>
      <c r="F106" s="6"/>
      <c r="G106" s="6"/>
      <c r="H106" s="6"/>
      <c r="I106" s="6"/>
    </row>
    <row r="107" spans="2:9" x14ac:dyDescent="0.25">
      <c r="B107" s="6"/>
      <c r="C107" s="6"/>
      <c r="D107" s="6"/>
      <c r="E107" s="6"/>
      <c r="F107" s="6"/>
      <c r="G107" s="6"/>
      <c r="H107" s="6"/>
      <c r="I107" s="6"/>
    </row>
    <row r="108" spans="2:9" x14ac:dyDescent="0.25">
      <c r="B108" s="6"/>
      <c r="C108" s="6"/>
      <c r="D108" s="6"/>
      <c r="E108" s="6"/>
      <c r="F108" s="6"/>
      <c r="G108" s="6"/>
      <c r="H108" s="6"/>
      <c r="I108" s="6"/>
    </row>
    <row r="109" spans="2:9" x14ac:dyDescent="0.25">
      <c r="B109" s="6"/>
      <c r="C109" s="6"/>
      <c r="D109" s="6"/>
      <c r="E109" s="6"/>
      <c r="F109" s="6"/>
      <c r="G109" s="6"/>
      <c r="H109" s="6"/>
      <c r="I109" s="6"/>
    </row>
    <row r="110" spans="2:9" x14ac:dyDescent="0.25">
      <c r="B110" s="6"/>
      <c r="C110" s="6"/>
      <c r="D110" s="6"/>
      <c r="E110" s="6"/>
      <c r="F110" s="6"/>
      <c r="G110" s="6"/>
      <c r="H110" s="6"/>
      <c r="I110" s="6"/>
    </row>
    <row r="111" spans="2:9" x14ac:dyDescent="0.25">
      <c r="B111" s="6"/>
      <c r="C111" s="6"/>
      <c r="D111" s="6"/>
      <c r="E111" s="6"/>
      <c r="F111" s="6"/>
      <c r="G111" s="6"/>
      <c r="H111" s="6"/>
      <c r="I111" s="6"/>
    </row>
    <row r="112" spans="2:9" x14ac:dyDescent="0.25">
      <c r="B112" s="6"/>
      <c r="C112" s="6"/>
      <c r="D112" s="6"/>
      <c r="E112" s="6"/>
      <c r="F112" s="6"/>
      <c r="G112" s="6"/>
      <c r="H112" s="6"/>
      <c r="I112" s="6"/>
    </row>
    <row r="113" spans="2:9" x14ac:dyDescent="0.25">
      <c r="B113" s="6"/>
      <c r="C113" s="6"/>
      <c r="D113" s="6"/>
      <c r="E113" s="6"/>
      <c r="F113" s="6"/>
      <c r="G113" s="6"/>
      <c r="H113" s="6"/>
      <c r="I113" s="6"/>
    </row>
    <row r="114" spans="2:9" x14ac:dyDescent="0.25">
      <c r="B114" s="6"/>
      <c r="C114" s="6"/>
      <c r="D114" s="6"/>
      <c r="E114" s="6"/>
      <c r="F114" s="6"/>
      <c r="G114" s="6"/>
      <c r="H114" s="6"/>
      <c r="I114" s="6"/>
    </row>
    <row r="115" spans="2:9" x14ac:dyDescent="0.25">
      <c r="B115" s="6"/>
      <c r="C115" s="6"/>
      <c r="D115" s="6"/>
      <c r="E115" s="6"/>
      <c r="F115" s="6"/>
      <c r="G115" s="6"/>
      <c r="H115" s="6"/>
      <c r="I115" s="6"/>
    </row>
    <row r="116" spans="2:9" x14ac:dyDescent="0.25">
      <c r="B116" s="6"/>
      <c r="C116" s="6"/>
      <c r="D116" s="6"/>
      <c r="E116" s="6"/>
      <c r="F116" s="6"/>
      <c r="G116" s="6"/>
      <c r="H116" s="6"/>
      <c r="I116" s="6"/>
    </row>
    <row r="117" spans="2:9" x14ac:dyDescent="0.25">
      <c r="B117" s="6"/>
      <c r="C117" s="6"/>
      <c r="D117" s="6"/>
      <c r="E117" s="6"/>
      <c r="F117" s="6"/>
      <c r="G117" s="6"/>
      <c r="H117" s="6"/>
      <c r="I117" s="6"/>
    </row>
    <row r="118" spans="2:9" x14ac:dyDescent="0.25">
      <c r="B118" s="6"/>
      <c r="C118" s="6"/>
      <c r="D118" s="6"/>
      <c r="E118" s="6"/>
      <c r="F118" s="6"/>
      <c r="G118" s="6"/>
      <c r="H118" s="6"/>
      <c r="I118" s="6"/>
    </row>
    <row r="119" spans="2:9" x14ac:dyDescent="0.25">
      <c r="B119" s="6"/>
      <c r="C119" s="6"/>
      <c r="D119" s="6"/>
      <c r="E119" s="6"/>
      <c r="F119" s="6"/>
      <c r="G119" s="6"/>
      <c r="H119" s="6"/>
      <c r="I119" s="6"/>
    </row>
    <row r="120" spans="2:9" x14ac:dyDescent="0.25">
      <c r="B120" s="6"/>
      <c r="C120" s="6"/>
      <c r="D120" s="6"/>
      <c r="E120" s="6"/>
      <c r="F120" s="6"/>
      <c r="G120" s="6"/>
      <c r="H120" s="6"/>
      <c r="I120" s="6"/>
    </row>
    <row r="121" spans="2:9" x14ac:dyDescent="0.25">
      <c r="B121" s="6"/>
      <c r="C121" s="6"/>
      <c r="D121" s="6"/>
      <c r="E121" s="6"/>
      <c r="F121" s="6"/>
      <c r="G121" s="6"/>
      <c r="H121" s="6"/>
      <c r="I121" s="6"/>
    </row>
    <row r="122" spans="2:9" x14ac:dyDescent="0.25">
      <c r="B122" s="6"/>
      <c r="C122" s="6"/>
      <c r="D122" s="6"/>
      <c r="E122" s="6"/>
      <c r="F122" s="6"/>
      <c r="G122" s="6"/>
      <c r="H122" s="6"/>
      <c r="I122" s="6"/>
    </row>
    <row r="123" spans="2:9" x14ac:dyDescent="0.25">
      <c r="B123" s="6"/>
      <c r="C123" s="6"/>
      <c r="D123" s="6"/>
      <c r="E123" s="6"/>
      <c r="F123" s="6"/>
      <c r="G123" s="6"/>
      <c r="H123" s="6"/>
      <c r="I123" s="6"/>
    </row>
    <row r="124" spans="2:9" x14ac:dyDescent="0.25">
      <c r="B124" s="6"/>
      <c r="C124" s="6"/>
      <c r="D124" s="6"/>
      <c r="E124" s="6"/>
      <c r="F124" s="6"/>
      <c r="G124" s="6"/>
      <c r="H124" s="6"/>
      <c r="I124" s="6"/>
    </row>
    <row r="125" spans="2:9" x14ac:dyDescent="0.25">
      <c r="B125" s="6"/>
      <c r="C125" s="6"/>
      <c r="D125" s="6"/>
      <c r="E125" s="6"/>
      <c r="F125" s="6"/>
      <c r="G125" s="6"/>
      <c r="H125" s="6"/>
      <c r="I125" s="6"/>
    </row>
    <row r="126" spans="2:9" x14ac:dyDescent="0.25">
      <c r="B126" s="6"/>
      <c r="C126" s="6"/>
      <c r="D126" s="6"/>
      <c r="E126" s="6"/>
      <c r="F126" s="6"/>
      <c r="G126" s="6"/>
      <c r="H126" s="6"/>
      <c r="I126" s="6"/>
    </row>
    <row r="127" spans="2:9" x14ac:dyDescent="0.25">
      <c r="B127" s="6"/>
      <c r="C127" s="6"/>
      <c r="D127" s="6"/>
      <c r="E127" s="6"/>
      <c r="F127" s="6"/>
      <c r="G127" s="6"/>
      <c r="H127" s="6"/>
      <c r="I127" s="6"/>
    </row>
    <row r="128" spans="2:9" x14ac:dyDescent="0.25">
      <c r="B128" s="6"/>
      <c r="C128" s="6"/>
      <c r="D128" s="6"/>
      <c r="E128" s="6"/>
      <c r="F128" s="6"/>
      <c r="G128" s="6"/>
      <c r="H128" s="6"/>
      <c r="I128" s="6"/>
    </row>
    <row r="129" spans="2:9" x14ac:dyDescent="0.25">
      <c r="B129" s="6"/>
      <c r="C129" s="6"/>
      <c r="D129" s="6"/>
      <c r="E129" s="6"/>
      <c r="F129" s="6"/>
      <c r="G129" s="6"/>
      <c r="H129" s="6"/>
      <c r="I129" s="6"/>
    </row>
    <row r="130" spans="2:9" x14ac:dyDescent="0.25">
      <c r="B130" s="6"/>
      <c r="C130" s="6"/>
      <c r="D130" s="6"/>
      <c r="E130" s="6"/>
      <c r="F130" s="6"/>
      <c r="G130" s="6"/>
      <c r="H130" s="6"/>
      <c r="I130" s="6"/>
    </row>
    <row r="131" spans="2:9" x14ac:dyDescent="0.25">
      <c r="B131" s="6"/>
      <c r="C131" s="6"/>
      <c r="D131" s="6"/>
      <c r="E131" s="6"/>
      <c r="F131" s="6"/>
      <c r="G131" s="6"/>
      <c r="H131" s="6"/>
      <c r="I131" s="6"/>
    </row>
    <row r="132" spans="2:9" x14ac:dyDescent="0.25">
      <c r="B132" s="6"/>
      <c r="C132" s="6"/>
      <c r="D132" s="6"/>
      <c r="E132" s="6"/>
      <c r="F132" s="6"/>
      <c r="G132" s="6"/>
      <c r="H132" s="6"/>
      <c r="I132" s="6"/>
    </row>
    <row r="133" spans="2:9" x14ac:dyDescent="0.25">
      <c r="B133" s="6"/>
      <c r="C133" s="6"/>
      <c r="D133" s="6"/>
      <c r="E133" s="6"/>
      <c r="F133" s="6"/>
      <c r="G133" s="6"/>
      <c r="H133" s="6"/>
      <c r="I133" s="6"/>
    </row>
    <row r="134" spans="2:9" x14ac:dyDescent="0.25">
      <c r="B134" s="6"/>
      <c r="C134" s="6"/>
      <c r="D134" s="6"/>
      <c r="E134" s="6"/>
      <c r="F134" s="6"/>
      <c r="G134" s="6"/>
      <c r="H134" s="6"/>
      <c r="I134" s="6"/>
    </row>
    <row r="135" spans="2:9" x14ac:dyDescent="0.25">
      <c r="B135" s="6"/>
      <c r="C135" s="6"/>
      <c r="D135" s="6"/>
      <c r="E135" s="6"/>
      <c r="F135" s="6"/>
      <c r="G135" s="6"/>
      <c r="H135" s="6"/>
      <c r="I135" s="6"/>
    </row>
    <row r="136" spans="2:9" x14ac:dyDescent="0.25">
      <c r="B136" s="6"/>
      <c r="C136" s="6"/>
      <c r="D136" s="6"/>
      <c r="E136" s="6"/>
      <c r="F136" s="6"/>
      <c r="G136" s="6"/>
      <c r="H136" s="6"/>
      <c r="I136" s="6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13" x14ac:dyDescent="0.25">
      <c r="B161" s="6"/>
      <c r="C161" s="6"/>
      <c r="D161" s="6"/>
      <c r="E161" s="6"/>
      <c r="F161" s="6"/>
      <c r="G161" s="6"/>
      <c r="H161" s="6"/>
      <c r="I161" s="6"/>
    </row>
    <row r="162" spans="2:13" x14ac:dyDescent="0.25">
      <c r="B162" s="6"/>
      <c r="C162" s="6"/>
      <c r="D162" s="6"/>
      <c r="E162" s="6"/>
      <c r="F162" s="6"/>
      <c r="G162" s="6"/>
      <c r="H162" s="6"/>
      <c r="I162" s="6"/>
    </row>
    <row r="163" spans="2:13" x14ac:dyDescent="0.25">
      <c r="B163" s="6"/>
      <c r="C163" s="6"/>
      <c r="D163" s="6"/>
      <c r="E163" s="6"/>
      <c r="F163" s="6"/>
      <c r="G163" s="6"/>
      <c r="H163" s="6"/>
      <c r="I163" s="6"/>
    </row>
    <row r="164" spans="2:13" x14ac:dyDescent="0.25">
      <c r="B164" s="6"/>
      <c r="C164" s="6"/>
      <c r="D164" s="6"/>
      <c r="E164" s="6"/>
      <c r="F164" s="6"/>
      <c r="G164" s="6"/>
      <c r="H164" s="6"/>
      <c r="I164" s="6"/>
    </row>
    <row r="165" spans="2:13" x14ac:dyDescent="0.25">
      <c r="B165" s="6"/>
      <c r="C165" s="6"/>
      <c r="D165" s="6"/>
      <c r="E165" s="6"/>
      <c r="F165" s="6"/>
      <c r="G165" s="6"/>
      <c r="H165" s="6"/>
      <c r="I165" s="6"/>
    </row>
    <row r="166" spans="2:13" x14ac:dyDescent="0.25">
      <c r="B166" s="6"/>
      <c r="C166" s="6"/>
      <c r="D166" s="6"/>
      <c r="E166" s="6"/>
      <c r="F166" s="6"/>
      <c r="G166" s="6"/>
      <c r="H166" s="6"/>
      <c r="I166" s="6"/>
    </row>
    <row r="167" spans="2:13" x14ac:dyDescent="0.25">
      <c r="B167" s="6"/>
      <c r="C167" s="6"/>
      <c r="D167" s="6"/>
      <c r="E167" s="6"/>
      <c r="F167" s="6"/>
      <c r="G167" s="6"/>
      <c r="H167" s="6"/>
      <c r="I167" s="6"/>
    </row>
    <row r="168" spans="2:13" x14ac:dyDescent="0.25">
      <c r="B168" s="6"/>
      <c r="C168" s="6"/>
      <c r="D168" s="6"/>
      <c r="E168" s="6"/>
      <c r="F168" s="6"/>
      <c r="G168" s="6"/>
      <c r="H168" s="6"/>
      <c r="I168" s="6"/>
    </row>
    <row r="169" spans="2:13" x14ac:dyDescent="0.25">
      <c r="B169" s="6"/>
      <c r="C169" s="6"/>
      <c r="D169" s="6"/>
      <c r="E169" s="6"/>
      <c r="F169" s="6"/>
      <c r="G169" s="6"/>
      <c r="H169" s="6"/>
      <c r="I169" s="6"/>
      <c r="M169" s="4"/>
    </row>
    <row r="170" spans="2:13" x14ac:dyDescent="0.25">
      <c r="B170" s="6"/>
      <c r="C170" s="6"/>
      <c r="D170" s="6"/>
      <c r="E170" s="6"/>
      <c r="F170" s="6"/>
      <c r="G170" s="6"/>
      <c r="H170" s="6"/>
      <c r="I170" s="6"/>
      <c r="M170" s="4"/>
    </row>
    <row r="171" spans="2:13" x14ac:dyDescent="0.25">
      <c r="B171" s="6"/>
      <c r="C171" s="6"/>
      <c r="D171" s="6"/>
      <c r="E171" s="6"/>
      <c r="F171" s="6"/>
      <c r="G171" s="6"/>
      <c r="H171" s="6"/>
      <c r="I171" s="6"/>
      <c r="M171" s="4"/>
    </row>
    <row r="172" spans="2:13" x14ac:dyDescent="0.25">
      <c r="B172" s="6"/>
      <c r="C172" s="6"/>
      <c r="D172" s="6"/>
      <c r="E172" s="6"/>
      <c r="F172" s="6"/>
      <c r="G172" s="6"/>
      <c r="H172" s="6"/>
      <c r="I172" s="6"/>
      <c r="M172" s="4"/>
    </row>
    <row r="173" spans="2:13" x14ac:dyDescent="0.25">
      <c r="B173" s="6"/>
      <c r="C173" s="6"/>
      <c r="D173" s="6"/>
      <c r="E173" s="6"/>
      <c r="F173" s="6"/>
      <c r="G173" s="6"/>
      <c r="H173" s="6"/>
      <c r="I173" s="6"/>
      <c r="M173" s="4"/>
    </row>
    <row r="174" spans="2:13" x14ac:dyDescent="0.25">
      <c r="B174" s="6"/>
      <c r="C174" s="6"/>
      <c r="D174" s="6"/>
      <c r="E174" s="6"/>
      <c r="F174" s="6"/>
      <c r="G174" s="6"/>
      <c r="H174" s="6"/>
      <c r="I174" s="6"/>
    </row>
    <row r="175" spans="2:13" x14ac:dyDescent="0.25">
      <c r="B175" s="6"/>
      <c r="C175" s="6"/>
      <c r="D175" s="6"/>
      <c r="E175" s="6"/>
      <c r="F175" s="6"/>
      <c r="G175" s="6"/>
      <c r="H175" s="6"/>
      <c r="I175" s="6"/>
    </row>
    <row r="176" spans="2:13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6"/>
      <c r="C195" s="6"/>
      <c r="D195" s="6"/>
      <c r="E195" s="6"/>
      <c r="F195" s="6"/>
      <c r="G195" s="6"/>
      <c r="H195" s="6"/>
      <c r="I195" s="6"/>
    </row>
    <row r="196" spans="2:9" x14ac:dyDescent="0.25">
      <c r="B196" s="6"/>
      <c r="C196" s="6"/>
      <c r="D196" s="6"/>
      <c r="E196" s="6"/>
      <c r="F196" s="6"/>
      <c r="G196" s="6"/>
      <c r="H196" s="6"/>
      <c r="I196" s="6"/>
    </row>
    <row r="197" spans="2:9" x14ac:dyDescent="0.25">
      <c r="B197" s="6"/>
      <c r="C197" s="6"/>
      <c r="D197" s="6"/>
      <c r="E197" s="6"/>
      <c r="F197" s="6"/>
      <c r="G197" s="6"/>
      <c r="H197" s="6"/>
      <c r="I197" s="6"/>
    </row>
    <row r="198" spans="2:9" x14ac:dyDescent="0.25">
      <c r="B198" s="6"/>
      <c r="C198" s="6"/>
      <c r="D198" s="6"/>
      <c r="E198" s="6"/>
      <c r="F198" s="6"/>
      <c r="G198" s="6"/>
      <c r="H198" s="6"/>
      <c r="I198" s="6"/>
    </row>
    <row r="199" spans="2:9" x14ac:dyDescent="0.25">
      <c r="B199" s="6"/>
      <c r="C199" s="6"/>
      <c r="D199" s="6"/>
      <c r="E199" s="6"/>
      <c r="F199" s="6"/>
      <c r="G199" s="6"/>
      <c r="H199" s="6"/>
      <c r="I199" s="6"/>
    </row>
    <row r="200" spans="2:9" x14ac:dyDescent="0.25">
      <c r="B200" s="6"/>
      <c r="C200" s="6"/>
      <c r="D200" s="6"/>
      <c r="E200" s="6"/>
      <c r="F200" s="6"/>
      <c r="G200" s="6"/>
      <c r="H200" s="6"/>
      <c r="I200" s="6"/>
    </row>
    <row r="201" spans="2:9" x14ac:dyDescent="0.25">
      <c r="B201" s="6"/>
      <c r="C201" s="6"/>
      <c r="D201" s="6"/>
      <c r="E201" s="6"/>
      <c r="F201" s="6"/>
      <c r="G201" s="6"/>
      <c r="H201" s="6"/>
      <c r="I201" s="6"/>
    </row>
    <row r="202" spans="2:9" x14ac:dyDescent="0.25">
      <c r="B202" s="6"/>
      <c r="C202" s="6"/>
      <c r="D202" s="6"/>
      <c r="E202" s="6"/>
      <c r="F202" s="6"/>
      <c r="G202" s="6"/>
      <c r="H202" s="6"/>
      <c r="I202" s="6"/>
    </row>
    <row r="203" spans="2:9" x14ac:dyDescent="0.25">
      <c r="B203" s="6"/>
      <c r="C203" s="6"/>
      <c r="D203" s="6"/>
      <c r="E203" s="6"/>
      <c r="F203" s="6"/>
      <c r="G203" s="6"/>
      <c r="H203" s="6"/>
      <c r="I203" s="6"/>
    </row>
    <row r="204" spans="2:9" x14ac:dyDescent="0.25">
      <c r="B204" s="6"/>
      <c r="C204" s="6"/>
      <c r="D204" s="6"/>
      <c r="E204" s="6"/>
      <c r="F204" s="6"/>
      <c r="G204" s="6"/>
      <c r="H204" s="6"/>
      <c r="I204" s="6"/>
    </row>
    <row r="205" spans="2:9" x14ac:dyDescent="0.25">
      <c r="B205" s="6"/>
      <c r="C205" s="6"/>
      <c r="D205" s="6"/>
      <c r="E205" s="6"/>
      <c r="F205" s="6"/>
      <c r="G205" s="6"/>
      <c r="H205" s="6"/>
      <c r="I205" s="6"/>
    </row>
    <row r="206" spans="2:9" x14ac:dyDescent="0.25">
      <c r="B206" s="6"/>
      <c r="C206" s="6"/>
      <c r="D206" s="6"/>
      <c r="E206" s="6"/>
      <c r="F206" s="6"/>
      <c r="G206" s="6"/>
      <c r="H206" s="6"/>
      <c r="I206" s="6"/>
    </row>
    <row r="207" spans="2:9" x14ac:dyDescent="0.25">
      <c r="B207" s="6"/>
      <c r="C207" s="6"/>
      <c r="D207" s="6"/>
      <c r="E207" s="6"/>
      <c r="F207" s="6"/>
      <c r="G207" s="6"/>
      <c r="H207" s="6"/>
      <c r="I207" s="6"/>
    </row>
    <row r="208" spans="2:9" x14ac:dyDescent="0.25">
      <c r="B208" s="6"/>
      <c r="C208" s="6"/>
      <c r="D208" s="6"/>
      <c r="E208" s="6"/>
      <c r="F208" s="6"/>
      <c r="G208" s="6"/>
      <c r="H208" s="6"/>
      <c r="I208" s="6"/>
    </row>
    <row r="209" spans="2:9" x14ac:dyDescent="0.25">
      <c r="B209" s="6"/>
      <c r="C209" s="6"/>
      <c r="D209" s="6"/>
      <c r="E209" s="6"/>
      <c r="F209" s="6"/>
      <c r="G209" s="6"/>
      <c r="H209" s="6"/>
      <c r="I209" s="6"/>
    </row>
    <row r="210" spans="2:9" x14ac:dyDescent="0.25">
      <c r="B210" s="6"/>
      <c r="C210" s="6"/>
      <c r="D210" s="6"/>
      <c r="E210" s="6"/>
      <c r="F210" s="6"/>
      <c r="G210" s="6"/>
      <c r="H210" s="6"/>
      <c r="I210" s="6"/>
    </row>
    <row r="211" spans="2:9" x14ac:dyDescent="0.25">
      <c r="B211" s="6"/>
      <c r="C211" s="6"/>
      <c r="D211" s="6"/>
      <c r="E211" s="6"/>
      <c r="F211" s="6"/>
      <c r="G211" s="6"/>
      <c r="H211" s="6"/>
      <c r="I211" s="6"/>
    </row>
    <row r="212" spans="2:9" x14ac:dyDescent="0.25">
      <c r="B212" s="6"/>
      <c r="C212" s="6"/>
      <c r="D212" s="6"/>
      <c r="E212" s="6"/>
      <c r="F212" s="6"/>
      <c r="G212" s="6"/>
      <c r="H212" s="6"/>
      <c r="I212" s="6"/>
    </row>
    <row r="213" spans="2:9" x14ac:dyDescent="0.25">
      <c r="B213" s="6"/>
      <c r="C213" s="6"/>
      <c r="D213" s="6"/>
      <c r="E213" s="6"/>
      <c r="F213" s="6"/>
      <c r="G213" s="6"/>
      <c r="H213" s="6"/>
      <c r="I213" s="6"/>
    </row>
    <row r="214" spans="2:9" x14ac:dyDescent="0.25">
      <c r="B214" s="6"/>
      <c r="C214" s="6"/>
      <c r="D214" s="6"/>
      <c r="E214" s="6"/>
      <c r="F214" s="6"/>
      <c r="G214" s="6"/>
      <c r="H214" s="6"/>
      <c r="I214" s="6"/>
    </row>
    <row r="215" spans="2:9" x14ac:dyDescent="0.25">
      <c r="B215" s="6"/>
      <c r="C215" s="6"/>
      <c r="D215" s="6"/>
      <c r="E215" s="6"/>
      <c r="F215" s="6"/>
      <c r="G215" s="6"/>
      <c r="H215" s="6"/>
      <c r="I215" s="6"/>
    </row>
    <row r="216" spans="2:9" x14ac:dyDescent="0.25">
      <c r="B216" s="6"/>
      <c r="C216" s="6"/>
      <c r="D216" s="6"/>
      <c r="E216" s="6"/>
      <c r="F216" s="6"/>
      <c r="G216" s="6"/>
      <c r="H216" s="6"/>
      <c r="I216" s="6"/>
    </row>
    <row r="217" spans="2:9" x14ac:dyDescent="0.25">
      <c r="B217" s="6"/>
      <c r="C217" s="6"/>
      <c r="D217" s="6"/>
      <c r="E217" s="6"/>
      <c r="F217" s="6"/>
      <c r="G217" s="6"/>
      <c r="H217" s="6"/>
      <c r="I217" s="6"/>
    </row>
    <row r="218" spans="2:9" x14ac:dyDescent="0.25">
      <c r="B218" s="6"/>
      <c r="C218" s="6"/>
      <c r="D218" s="6"/>
      <c r="E218" s="6"/>
      <c r="F218" s="6"/>
      <c r="G218" s="6"/>
      <c r="H218" s="6"/>
      <c r="I218" s="6"/>
    </row>
    <row r="219" spans="2:9" x14ac:dyDescent="0.25">
      <c r="B219" s="6"/>
      <c r="C219" s="6"/>
      <c r="D219" s="6"/>
      <c r="E219" s="6"/>
      <c r="F219" s="6"/>
      <c r="G219" s="6"/>
      <c r="H219" s="6"/>
      <c r="I219" s="6"/>
    </row>
    <row r="220" spans="2:9" x14ac:dyDescent="0.25">
      <c r="B220" s="6"/>
      <c r="C220" s="6"/>
      <c r="D220" s="6"/>
      <c r="E220" s="6"/>
      <c r="F220" s="6"/>
      <c r="G220" s="6"/>
      <c r="H220" s="6"/>
      <c r="I220" s="6"/>
    </row>
  </sheetData>
  <sortState xmlns:xlrd2="http://schemas.microsoft.com/office/spreadsheetml/2017/richdata2" ref="B4:I49">
    <sortCondition ref="E4:E49"/>
  </sortState>
  <mergeCells count="50">
    <mergeCell ref="G50:I50"/>
    <mergeCell ref="G51:I51"/>
    <mergeCell ref="G49:I49"/>
    <mergeCell ref="G38:I38"/>
    <mergeCell ref="G39:I39"/>
    <mergeCell ref="G40:I40"/>
    <mergeCell ref="G41:I41"/>
    <mergeCell ref="G42:I42"/>
    <mergeCell ref="G43:I43"/>
    <mergeCell ref="G44:I44"/>
    <mergeCell ref="G45:I45"/>
    <mergeCell ref="G46:I46"/>
    <mergeCell ref="G47:I47"/>
    <mergeCell ref="G48:I48"/>
    <mergeCell ref="G37:I37"/>
    <mergeCell ref="G26:I26"/>
    <mergeCell ref="G27:I27"/>
    <mergeCell ref="G28:I28"/>
    <mergeCell ref="G29:I29"/>
    <mergeCell ref="G30:I30"/>
    <mergeCell ref="G31:I31"/>
    <mergeCell ref="G32:I32"/>
    <mergeCell ref="G33:I33"/>
    <mergeCell ref="G34:I34"/>
    <mergeCell ref="G35:I35"/>
    <mergeCell ref="G36:I36"/>
    <mergeCell ref="G25:I25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13:I13"/>
    <mergeCell ref="B2:I2"/>
    <mergeCell ref="G3:I3"/>
    <mergeCell ref="G4:I4"/>
    <mergeCell ref="G5:I5"/>
    <mergeCell ref="G6:I6"/>
    <mergeCell ref="G7:I7"/>
    <mergeCell ref="G8:I8"/>
    <mergeCell ref="G9:I9"/>
    <mergeCell ref="G10:I10"/>
    <mergeCell ref="G11:I11"/>
    <mergeCell ref="G12:I12"/>
  </mergeCells>
  <hyperlinks>
    <hyperlink ref="J3" location="Resumen!A1" display="Resumen!A1" xr:uid="{05A36E03-7458-44DC-9BDE-A1E4E32AA6E1}"/>
  </hyperlink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112AD-6D81-431B-884F-24BFDF748411}">
  <dimension ref="B1:M220"/>
  <sheetViews>
    <sheetView showGridLines="0" zoomScale="115" zoomScaleNormal="115" workbookViewId="0"/>
  </sheetViews>
  <sheetFormatPr baseColWidth="10" defaultColWidth="9.140625" defaultRowHeight="15" x14ac:dyDescent="0.25"/>
  <cols>
    <col min="1" max="1" width="2.7109375" customWidth="1"/>
    <col min="3" max="3" width="11.7109375" customWidth="1"/>
    <col min="6" max="8" width="9.7109375" customWidth="1"/>
    <col min="9" max="9" width="18.7109375" customWidth="1"/>
    <col min="11" max="14" width="11" customWidth="1"/>
  </cols>
  <sheetData>
    <row r="1" spans="2:10" ht="15.75" thickBot="1" x14ac:dyDescent="0.3"/>
    <row r="2" spans="2:10" ht="16.5" thickBot="1" x14ac:dyDescent="0.3">
      <c r="B2" s="98" t="s">
        <v>667</v>
      </c>
      <c r="C2" s="99"/>
      <c r="D2" s="99"/>
      <c r="E2" s="99"/>
      <c r="F2" s="99"/>
      <c r="G2" s="99"/>
      <c r="H2" s="99"/>
      <c r="I2" s="100"/>
    </row>
    <row r="3" spans="2:10" ht="30" customHeight="1" x14ac:dyDescent="0.25">
      <c r="B3" s="1" t="s">
        <v>3</v>
      </c>
      <c r="C3" s="27" t="s">
        <v>674</v>
      </c>
      <c r="D3" s="2" t="s">
        <v>4</v>
      </c>
      <c r="E3" s="2" t="s">
        <v>5</v>
      </c>
      <c r="F3" s="3" t="s">
        <v>6</v>
      </c>
      <c r="G3" s="101" t="s">
        <v>7</v>
      </c>
      <c r="H3" s="102"/>
      <c r="I3" s="103"/>
      <c r="J3" s="25" t="s">
        <v>671</v>
      </c>
    </row>
    <row r="4" spans="2:10" x14ac:dyDescent="0.25">
      <c r="B4" s="18" t="s">
        <v>36</v>
      </c>
      <c r="C4" s="12"/>
      <c r="D4" s="12" t="s">
        <v>408</v>
      </c>
      <c r="E4" s="12">
        <v>160</v>
      </c>
      <c r="F4" s="12" t="s">
        <v>0</v>
      </c>
      <c r="G4" s="90" t="s">
        <v>450</v>
      </c>
      <c r="H4" s="90"/>
      <c r="I4" s="91"/>
    </row>
    <row r="5" spans="2:10" x14ac:dyDescent="0.25">
      <c r="B5" s="18" t="s">
        <v>191</v>
      </c>
      <c r="C5" s="12"/>
      <c r="D5" s="12" t="s">
        <v>253</v>
      </c>
      <c r="E5" s="12">
        <v>208</v>
      </c>
      <c r="F5" s="12" t="s">
        <v>0</v>
      </c>
      <c r="G5" s="94" t="s">
        <v>643</v>
      </c>
      <c r="H5" s="94"/>
      <c r="I5" s="95"/>
    </row>
    <row r="6" spans="2:10" x14ac:dyDescent="0.25">
      <c r="B6" s="18" t="s">
        <v>200</v>
      </c>
      <c r="C6" s="12"/>
      <c r="D6" s="12" t="s">
        <v>244</v>
      </c>
      <c r="E6" s="12">
        <v>11</v>
      </c>
      <c r="F6" s="12" t="s">
        <v>0</v>
      </c>
      <c r="G6" s="96" t="s">
        <v>455</v>
      </c>
      <c r="H6" s="96"/>
      <c r="I6" s="97"/>
    </row>
    <row r="7" spans="2:10" x14ac:dyDescent="0.25">
      <c r="B7" s="18" t="s">
        <v>197</v>
      </c>
      <c r="C7" s="12"/>
      <c r="D7" s="12" t="s">
        <v>247</v>
      </c>
      <c r="E7" s="12">
        <v>219</v>
      </c>
      <c r="F7" s="12" t="s">
        <v>0</v>
      </c>
      <c r="G7" s="94" t="s">
        <v>649</v>
      </c>
      <c r="H7" s="94"/>
      <c r="I7" s="95"/>
    </row>
    <row r="8" spans="2:10" x14ac:dyDescent="0.25">
      <c r="B8" s="18" t="s">
        <v>25</v>
      </c>
      <c r="C8" s="12"/>
      <c r="D8" s="12" t="s">
        <v>419</v>
      </c>
      <c r="E8" s="12">
        <v>175</v>
      </c>
      <c r="F8" s="12" t="s">
        <v>0</v>
      </c>
      <c r="G8" s="92" t="s">
        <v>449</v>
      </c>
      <c r="H8" s="92"/>
      <c r="I8" s="93"/>
    </row>
    <row r="9" spans="2:10" x14ac:dyDescent="0.25">
      <c r="B9" s="18" t="s">
        <v>167</v>
      </c>
      <c r="C9" s="12"/>
      <c r="D9" s="12" t="s">
        <v>277</v>
      </c>
      <c r="E9" s="12">
        <v>153</v>
      </c>
      <c r="F9" s="12" t="s">
        <v>0</v>
      </c>
      <c r="G9" s="94" t="s">
        <v>619</v>
      </c>
      <c r="H9" s="94"/>
      <c r="I9" s="95"/>
    </row>
    <row r="10" spans="2:10" x14ac:dyDescent="0.25">
      <c r="B10" s="18" t="s">
        <v>201</v>
      </c>
      <c r="C10" s="12"/>
      <c r="D10" s="12" t="s">
        <v>243</v>
      </c>
      <c r="E10" s="12">
        <v>180</v>
      </c>
      <c r="F10" s="12" t="s">
        <v>0</v>
      </c>
      <c r="G10" s="94" t="s">
        <v>652</v>
      </c>
      <c r="H10" s="94"/>
      <c r="I10" s="95"/>
    </row>
    <row r="11" spans="2:10" x14ac:dyDescent="0.25">
      <c r="B11" s="18" t="s">
        <v>187</v>
      </c>
      <c r="C11" s="12"/>
      <c r="D11" s="12" t="s">
        <v>257</v>
      </c>
      <c r="E11" s="12">
        <v>223</v>
      </c>
      <c r="F11" s="12" t="s">
        <v>0</v>
      </c>
      <c r="G11" s="94" t="s">
        <v>639</v>
      </c>
      <c r="H11" s="94"/>
      <c r="I11" s="95"/>
    </row>
    <row r="12" spans="2:10" x14ac:dyDescent="0.25">
      <c r="B12" s="18" t="s">
        <v>188</v>
      </c>
      <c r="C12" s="12"/>
      <c r="D12" s="12" t="s">
        <v>256</v>
      </c>
      <c r="E12" s="12">
        <v>65</v>
      </c>
      <c r="F12" s="12" t="s">
        <v>0</v>
      </c>
      <c r="G12" s="94" t="s">
        <v>640</v>
      </c>
      <c r="H12" s="94"/>
      <c r="I12" s="95"/>
    </row>
    <row r="13" spans="2:10" x14ac:dyDescent="0.25">
      <c r="B13" s="18" t="s">
        <v>39</v>
      </c>
      <c r="C13" s="12"/>
      <c r="D13" s="12" t="s">
        <v>405</v>
      </c>
      <c r="E13" s="12">
        <v>226</v>
      </c>
      <c r="F13" s="12" t="s">
        <v>0</v>
      </c>
      <c r="G13" s="92" t="s">
        <v>453</v>
      </c>
      <c r="H13" s="92"/>
      <c r="I13" s="93"/>
    </row>
    <row r="14" spans="2:10" x14ac:dyDescent="0.25">
      <c r="B14" s="18" t="s">
        <v>203</v>
      </c>
      <c r="C14" s="12"/>
      <c r="D14" s="12" t="s">
        <v>241</v>
      </c>
      <c r="E14" s="12">
        <v>102</v>
      </c>
      <c r="F14" s="12" t="s">
        <v>0</v>
      </c>
      <c r="G14" s="94" t="s">
        <v>654</v>
      </c>
      <c r="H14" s="94"/>
      <c r="I14" s="95"/>
    </row>
    <row r="15" spans="2:10" x14ac:dyDescent="0.25">
      <c r="B15" s="18" t="s">
        <v>186</v>
      </c>
      <c r="C15" s="12"/>
      <c r="D15" s="12" t="s">
        <v>258</v>
      </c>
      <c r="E15" s="12">
        <v>97</v>
      </c>
      <c r="F15" s="12" t="s">
        <v>0</v>
      </c>
      <c r="G15" s="94" t="s">
        <v>638</v>
      </c>
      <c r="H15" s="94"/>
      <c r="I15" s="95"/>
    </row>
    <row r="16" spans="2:10" x14ac:dyDescent="0.25">
      <c r="B16" s="18" t="s">
        <v>153</v>
      </c>
      <c r="C16" s="12"/>
      <c r="D16" s="12" t="s">
        <v>291</v>
      </c>
      <c r="E16" s="12">
        <v>211</v>
      </c>
      <c r="F16" s="12" t="s">
        <v>0</v>
      </c>
      <c r="G16" s="94" t="s">
        <v>606</v>
      </c>
      <c r="H16" s="94"/>
      <c r="I16" s="95"/>
    </row>
    <row r="17" spans="2:9" x14ac:dyDescent="0.25">
      <c r="B17" s="18" t="s">
        <v>212</v>
      </c>
      <c r="C17" s="12"/>
      <c r="D17" s="12" t="s">
        <v>232</v>
      </c>
      <c r="E17" s="12">
        <v>67</v>
      </c>
      <c r="F17" s="12" t="s">
        <v>0</v>
      </c>
      <c r="G17" s="94" t="s">
        <v>663</v>
      </c>
      <c r="H17" s="94"/>
      <c r="I17" s="95"/>
    </row>
    <row r="18" spans="2:9" x14ac:dyDescent="0.25">
      <c r="B18" s="18" t="s">
        <v>135</v>
      </c>
      <c r="C18" s="12"/>
      <c r="D18" s="12" t="s">
        <v>309</v>
      </c>
      <c r="E18" s="12">
        <v>83</v>
      </c>
      <c r="F18" s="12" t="s">
        <v>0</v>
      </c>
      <c r="G18" s="94" t="s">
        <v>588</v>
      </c>
      <c r="H18" s="94"/>
      <c r="I18" s="95"/>
    </row>
    <row r="19" spans="2:9" x14ac:dyDescent="0.25">
      <c r="B19" s="18" t="s">
        <v>121</v>
      </c>
      <c r="C19" s="12"/>
      <c r="D19" s="12" t="s">
        <v>323</v>
      </c>
      <c r="E19" s="12">
        <v>103</v>
      </c>
      <c r="F19" s="12" t="s">
        <v>0</v>
      </c>
      <c r="G19" s="94" t="s">
        <v>574</v>
      </c>
      <c r="H19" s="94"/>
      <c r="I19" s="95"/>
    </row>
    <row r="20" spans="2:9" x14ac:dyDescent="0.25">
      <c r="B20" s="18" t="s">
        <v>206</v>
      </c>
      <c r="C20" s="12"/>
      <c r="D20" s="12" t="s">
        <v>238</v>
      </c>
      <c r="E20" s="12">
        <v>123</v>
      </c>
      <c r="F20" s="12" t="s">
        <v>0</v>
      </c>
      <c r="G20" s="94" t="s">
        <v>657</v>
      </c>
      <c r="H20" s="94"/>
      <c r="I20" s="95"/>
    </row>
    <row r="21" spans="2:9" x14ac:dyDescent="0.25">
      <c r="B21" s="18" t="s">
        <v>147</v>
      </c>
      <c r="C21" s="12"/>
      <c r="D21" s="12" t="s">
        <v>297</v>
      </c>
      <c r="E21" s="12">
        <v>64</v>
      </c>
      <c r="F21" s="12" t="s">
        <v>0</v>
      </c>
      <c r="G21" s="94" t="s">
        <v>600</v>
      </c>
      <c r="H21" s="94"/>
      <c r="I21" s="95"/>
    </row>
    <row r="22" spans="2:9" x14ac:dyDescent="0.25">
      <c r="B22" s="18" t="s">
        <v>208</v>
      </c>
      <c r="C22" s="12"/>
      <c r="D22" s="12" t="s">
        <v>236</v>
      </c>
      <c r="E22" s="12">
        <v>179</v>
      </c>
      <c r="F22" s="12" t="s">
        <v>0</v>
      </c>
      <c r="G22" s="94" t="s">
        <v>659</v>
      </c>
      <c r="H22" s="94"/>
      <c r="I22" s="95"/>
    </row>
    <row r="23" spans="2:9" x14ac:dyDescent="0.25">
      <c r="B23" s="18" t="s">
        <v>177</v>
      </c>
      <c r="C23" s="12"/>
      <c r="D23" s="12" t="s">
        <v>267</v>
      </c>
      <c r="E23" s="12">
        <v>58</v>
      </c>
      <c r="F23" s="12" t="s">
        <v>0</v>
      </c>
      <c r="G23" s="94" t="s">
        <v>629</v>
      </c>
      <c r="H23" s="94"/>
      <c r="I23" s="95"/>
    </row>
    <row r="24" spans="2:9" x14ac:dyDescent="0.25">
      <c r="B24" s="18" t="s">
        <v>192</v>
      </c>
      <c r="C24" s="12"/>
      <c r="D24" s="12" t="s">
        <v>252</v>
      </c>
      <c r="E24" s="12">
        <v>212</v>
      </c>
      <c r="F24" s="12" t="s">
        <v>0</v>
      </c>
      <c r="G24" s="94" t="s">
        <v>644</v>
      </c>
      <c r="H24" s="94"/>
      <c r="I24" s="95"/>
    </row>
    <row r="25" spans="2:9" x14ac:dyDescent="0.25">
      <c r="B25" s="18" t="s">
        <v>145</v>
      </c>
      <c r="C25" s="12"/>
      <c r="D25" s="12" t="s">
        <v>299</v>
      </c>
      <c r="E25" s="12">
        <v>66</v>
      </c>
      <c r="F25" s="12" t="s">
        <v>0</v>
      </c>
      <c r="G25" s="94" t="s">
        <v>598</v>
      </c>
      <c r="H25" s="94"/>
      <c r="I25" s="95"/>
    </row>
    <row r="26" spans="2:9" x14ac:dyDescent="0.25">
      <c r="B26" s="18" t="s">
        <v>209</v>
      </c>
      <c r="C26" s="12"/>
      <c r="D26" s="12" t="s">
        <v>235</v>
      </c>
      <c r="E26" s="12">
        <v>118</v>
      </c>
      <c r="F26" s="12" t="s">
        <v>0</v>
      </c>
      <c r="G26" s="94" t="s">
        <v>660</v>
      </c>
      <c r="H26" s="94"/>
      <c r="I26" s="95"/>
    </row>
    <row r="27" spans="2:9" x14ac:dyDescent="0.25">
      <c r="B27" s="18" t="s">
        <v>182</v>
      </c>
      <c r="C27" s="12"/>
      <c r="D27" s="12" t="s">
        <v>262</v>
      </c>
      <c r="E27" s="12">
        <v>131</v>
      </c>
      <c r="F27" s="12" t="s">
        <v>0</v>
      </c>
      <c r="G27" s="94" t="s">
        <v>634</v>
      </c>
      <c r="H27" s="94"/>
      <c r="I27" s="95"/>
    </row>
    <row r="28" spans="2:9" x14ac:dyDescent="0.25">
      <c r="B28" s="18" t="s">
        <v>193</v>
      </c>
      <c r="C28" s="12"/>
      <c r="D28" s="12" t="s">
        <v>251</v>
      </c>
      <c r="E28" s="12">
        <v>198</v>
      </c>
      <c r="F28" s="12" t="s">
        <v>0</v>
      </c>
      <c r="G28" s="94" t="s">
        <v>645</v>
      </c>
      <c r="H28" s="94"/>
      <c r="I28" s="95"/>
    </row>
    <row r="29" spans="2:9" x14ac:dyDescent="0.25">
      <c r="B29" s="18" t="s">
        <v>94</v>
      </c>
      <c r="C29" s="12"/>
      <c r="D29" s="12" t="s">
        <v>350</v>
      </c>
      <c r="E29" s="12">
        <v>136</v>
      </c>
      <c r="F29" s="12" t="s">
        <v>0</v>
      </c>
      <c r="G29" s="94" t="s">
        <v>547</v>
      </c>
      <c r="H29" s="94"/>
      <c r="I29" s="95"/>
    </row>
    <row r="30" spans="2:9" x14ac:dyDescent="0.25">
      <c r="B30" s="18" t="s">
        <v>108</v>
      </c>
      <c r="C30" s="12"/>
      <c r="D30" s="12" t="s">
        <v>336</v>
      </c>
      <c r="E30" s="12">
        <v>27</v>
      </c>
      <c r="F30" s="12" t="s">
        <v>0</v>
      </c>
      <c r="G30" s="94" t="s">
        <v>561</v>
      </c>
      <c r="H30" s="94"/>
      <c r="I30" s="95"/>
    </row>
    <row r="31" spans="2:9" x14ac:dyDescent="0.25">
      <c r="B31" s="18" t="s">
        <v>211</v>
      </c>
      <c r="C31" s="12"/>
      <c r="D31" s="12" t="s">
        <v>233</v>
      </c>
      <c r="E31" s="12">
        <v>57</v>
      </c>
      <c r="F31" s="12" t="s">
        <v>0</v>
      </c>
      <c r="G31" s="94" t="s">
        <v>662</v>
      </c>
      <c r="H31" s="94"/>
      <c r="I31" s="95"/>
    </row>
    <row r="32" spans="2:9" x14ac:dyDescent="0.25">
      <c r="B32" s="18" t="s">
        <v>189</v>
      </c>
      <c r="C32" s="12"/>
      <c r="D32" s="12" t="s">
        <v>255</v>
      </c>
      <c r="E32" s="12">
        <v>33</v>
      </c>
      <c r="F32" s="12" t="s">
        <v>0</v>
      </c>
      <c r="G32" s="94" t="s">
        <v>641</v>
      </c>
      <c r="H32" s="94"/>
      <c r="I32" s="95"/>
    </row>
    <row r="33" spans="2:9" x14ac:dyDescent="0.25">
      <c r="B33" s="18" t="s">
        <v>190</v>
      </c>
      <c r="C33" s="12"/>
      <c r="D33" s="12" t="s">
        <v>254</v>
      </c>
      <c r="E33" s="12">
        <v>144</v>
      </c>
      <c r="F33" s="12" t="s">
        <v>0</v>
      </c>
      <c r="G33" s="94" t="s">
        <v>642</v>
      </c>
      <c r="H33" s="94"/>
      <c r="I33" s="95"/>
    </row>
    <row r="34" spans="2:9" x14ac:dyDescent="0.25">
      <c r="B34" s="18" t="s">
        <v>174</v>
      </c>
      <c r="C34" s="12"/>
      <c r="D34" s="12" t="s">
        <v>270</v>
      </c>
      <c r="E34" s="12">
        <v>26</v>
      </c>
      <c r="F34" s="12" t="s">
        <v>0</v>
      </c>
      <c r="G34" s="94" t="s">
        <v>626</v>
      </c>
      <c r="H34" s="94"/>
      <c r="I34" s="95"/>
    </row>
    <row r="35" spans="2:9" x14ac:dyDescent="0.25">
      <c r="B35" s="18" t="s">
        <v>184</v>
      </c>
      <c r="C35" s="12"/>
      <c r="D35" s="12" t="s">
        <v>260</v>
      </c>
      <c r="E35" s="12">
        <v>138</v>
      </c>
      <c r="F35" s="12" t="s">
        <v>0</v>
      </c>
      <c r="G35" s="94" t="s">
        <v>636</v>
      </c>
      <c r="H35" s="94"/>
      <c r="I35" s="95"/>
    </row>
    <row r="36" spans="2:9" x14ac:dyDescent="0.25">
      <c r="B36" s="18" t="s">
        <v>54</v>
      </c>
      <c r="C36" s="12"/>
      <c r="D36" s="12" t="s">
        <v>390</v>
      </c>
      <c r="E36" s="12">
        <v>191</v>
      </c>
      <c r="F36" s="12" t="s">
        <v>0</v>
      </c>
      <c r="G36" s="94" t="s">
        <v>509</v>
      </c>
      <c r="H36" s="94"/>
      <c r="I36" s="95"/>
    </row>
    <row r="37" spans="2:9" x14ac:dyDescent="0.25">
      <c r="B37" s="18" t="s">
        <v>175</v>
      </c>
      <c r="C37" s="12"/>
      <c r="D37" s="12" t="s">
        <v>269</v>
      </c>
      <c r="E37" s="12">
        <v>48</v>
      </c>
      <c r="F37" s="12" t="s">
        <v>0</v>
      </c>
      <c r="G37" s="94" t="s">
        <v>627</v>
      </c>
      <c r="H37" s="94"/>
      <c r="I37" s="95"/>
    </row>
    <row r="38" spans="2:9" x14ac:dyDescent="0.25">
      <c r="B38" s="18" t="s">
        <v>215</v>
      </c>
      <c r="C38" s="12"/>
      <c r="D38" s="12" t="s">
        <v>229</v>
      </c>
      <c r="E38" s="12">
        <v>82</v>
      </c>
      <c r="F38" s="12" t="s">
        <v>0</v>
      </c>
      <c r="G38" s="94" t="s">
        <v>666</v>
      </c>
      <c r="H38" s="94"/>
      <c r="I38" s="95"/>
    </row>
    <row r="39" spans="2:9" x14ac:dyDescent="0.25">
      <c r="B39" s="18" t="s">
        <v>196</v>
      </c>
      <c r="C39" s="12"/>
      <c r="D39" s="12" t="s">
        <v>248</v>
      </c>
      <c r="E39" s="12">
        <v>111</v>
      </c>
      <c r="F39" s="12" t="s">
        <v>0</v>
      </c>
      <c r="G39" s="94" t="s">
        <v>648</v>
      </c>
      <c r="H39" s="94"/>
      <c r="I39" s="95"/>
    </row>
    <row r="40" spans="2:9" x14ac:dyDescent="0.25">
      <c r="B40" s="18" t="s">
        <v>95</v>
      </c>
      <c r="C40" s="12"/>
      <c r="D40" s="12" t="s">
        <v>349</v>
      </c>
      <c r="E40" s="11">
        <v>94</v>
      </c>
      <c r="F40" s="12" t="s">
        <v>0</v>
      </c>
      <c r="G40" s="94" t="s">
        <v>548</v>
      </c>
      <c r="H40" s="94"/>
      <c r="I40" s="95"/>
    </row>
    <row r="41" spans="2:9" x14ac:dyDescent="0.25">
      <c r="B41" s="18" t="s">
        <v>115</v>
      </c>
      <c r="C41" s="12"/>
      <c r="D41" s="12" t="s">
        <v>329</v>
      </c>
      <c r="E41" s="12">
        <v>165</v>
      </c>
      <c r="F41" s="12" t="s">
        <v>0</v>
      </c>
      <c r="G41" s="94" t="s">
        <v>568</v>
      </c>
      <c r="H41" s="94"/>
      <c r="I41" s="95"/>
    </row>
    <row r="42" spans="2:9" x14ac:dyDescent="0.25">
      <c r="B42" s="18" t="s">
        <v>124</v>
      </c>
      <c r="C42" s="12"/>
      <c r="D42" s="12" t="s">
        <v>320</v>
      </c>
      <c r="E42" s="12">
        <v>32</v>
      </c>
      <c r="F42" s="12" t="s">
        <v>0</v>
      </c>
      <c r="G42" s="94" t="s">
        <v>577</v>
      </c>
      <c r="H42" s="94"/>
      <c r="I42" s="95"/>
    </row>
    <row r="43" spans="2:9" x14ac:dyDescent="0.25">
      <c r="B43" s="18" t="s">
        <v>213</v>
      </c>
      <c r="C43" s="12"/>
      <c r="D43" s="12" t="s">
        <v>231</v>
      </c>
      <c r="E43" s="12">
        <v>71</v>
      </c>
      <c r="F43" s="12" t="s">
        <v>0</v>
      </c>
      <c r="G43" s="94" t="s">
        <v>664</v>
      </c>
      <c r="H43" s="94"/>
      <c r="I43" s="95"/>
    </row>
    <row r="44" spans="2:9" x14ac:dyDescent="0.25">
      <c r="B44" s="18" t="s">
        <v>63</v>
      </c>
      <c r="C44" s="12"/>
      <c r="D44" s="12" t="s">
        <v>381</v>
      </c>
      <c r="E44" s="12">
        <v>62</v>
      </c>
      <c r="F44" s="12" t="s">
        <v>0</v>
      </c>
      <c r="G44" s="94" t="s">
        <v>518</v>
      </c>
      <c r="H44" s="94"/>
      <c r="I44" s="95"/>
    </row>
    <row r="45" spans="2:9" x14ac:dyDescent="0.25">
      <c r="B45" s="18" t="s">
        <v>180</v>
      </c>
      <c r="C45" s="12"/>
      <c r="D45" s="12" t="s">
        <v>264</v>
      </c>
      <c r="E45" s="12">
        <v>77</v>
      </c>
      <c r="F45" s="12" t="s">
        <v>0</v>
      </c>
      <c r="G45" s="94" t="s">
        <v>632</v>
      </c>
      <c r="H45" s="94"/>
      <c r="I45" s="95"/>
    </row>
    <row r="46" spans="2:9" x14ac:dyDescent="0.25">
      <c r="B46" s="18" t="s">
        <v>172</v>
      </c>
      <c r="C46" s="12"/>
      <c r="D46" s="12" t="s">
        <v>272</v>
      </c>
      <c r="E46" s="12">
        <v>121</v>
      </c>
      <c r="F46" s="12" t="s">
        <v>0</v>
      </c>
      <c r="G46" s="94" t="s">
        <v>624</v>
      </c>
      <c r="H46" s="94"/>
      <c r="I46" s="95"/>
    </row>
    <row r="47" spans="2:9" x14ac:dyDescent="0.25">
      <c r="B47" s="18" t="s">
        <v>205</v>
      </c>
      <c r="C47" s="12"/>
      <c r="D47" s="12" t="s">
        <v>239</v>
      </c>
      <c r="E47" s="12">
        <v>200</v>
      </c>
      <c r="F47" s="12" t="s">
        <v>0</v>
      </c>
      <c r="G47" s="94" t="s">
        <v>656</v>
      </c>
      <c r="H47" s="94"/>
      <c r="I47" s="95"/>
    </row>
    <row r="48" spans="2:9" x14ac:dyDescent="0.25">
      <c r="B48" s="18" t="s">
        <v>130</v>
      </c>
      <c r="C48" s="12"/>
      <c r="D48" s="12" t="s">
        <v>314</v>
      </c>
      <c r="E48" s="12">
        <v>42</v>
      </c>
      <c r="F48" s="12" t="s">
        <v>0</v>
      </c>
      <c r="G48" s="94" t="s">
        <v>583</v>
      </c>
      <c r="H48" s="94"/>
      <c r="I48" s="95"/>
    </row>
    <row r="49" spans="2:9" x14ac:dyDescent="0.25">
      <c r="B49" s="20" t="s">
        <v>168</v>
      </c>
      <c r="C49" s="15"/>
      <c r="D49" s="15" t="s">
        <v>276</v>
      </c>
      <c r="E49" s="21">
        <v>151</v>
      </c>
      <c r="F49" s="15" t="s">
        <v>0</v>
      </c>
      <c r="G49" s="109" t="s">
        <v>620</v>
      </c>
      <c r="H49" s="109"/>
      <c r="I49" s="110"/>
    </row>
    <row r="50" spans="2:9" x14ac:dyDescent="0.25">
      <c r="B50" s="6"/>
      <c r="C50" s="6"/>
      <c r="D50" s="6"/>
      <c r="E50" s="6"/>
      <c r="F50" s="6"/>
      <c r="G50" s="104"/>
      <c r="H50" s="104"/>
      <c r="I50" s="104"/>
    </row>
    <row r="51" spans="2:9" x14ac:dyDescent="0.25">
      <c r="B51" s="6"/>
      <c r="C51" s="6"/>
      <c r="D51" s="6"/>
      <c r="E51" s="6"/>
      <c r="F51" s="6"/>
      <c r="G51" s="104"/>
      <c r="H51" s="104"/>
      <c r="I51" s="104"/>
    </row>
    <row r="52" spans="2:9" x14ac:dyDescent="0.25">
      <c r="B52" s="6"/>
      <c r="C52" s="6"/>
      <c r="D52" s="6"/>
      <c r="E52" s="6"/>
      <c r="F52" s="6"/>
      <c r="G52" s="6"/>
      <c r="H52" s="6"/>
      <c r="I52" s="6"/>
    </row>
    <row r="53" spans="2:9" x14ac:dyDescent="0.25">
      <c r="B53" s="6"/>
      <c r="C53" s="6"/>
      <c r="D53" s="6"/>
      <c r="E53" s="6"/>
      <c r="F53" s="6"/>
      <c r="G53" s="6"/>
      <c r="H53" s="6"/>
      <c r="I53" s="6"/>
    </row>
    <row r="54" spans="2:9" x14ac:dyDescent="0.25">
      <c r="B54" s="6"/>
      <c r="C54" s="6"/>
      <c r="D54" s="6"/>
      <c r="E54" s="6"/>
      <c r="F54" s="6"/>
      <c r="G54" s="6"/>
      <c r="H54" s="6"/>
      <c r="I54" s="6"/>
    </row>
    <row r="55" spans="2:9" x14ac:dyDescent="0.25">
      <c r="B55" s="6"/>
      <c r="C55" s="6"/>
      <c r="D55" s="6"/>
      <c r="E55" s="6"/>
      <c r="F55" s="6"/>
      <c r="G55" s="6"/>
      <c r="H55" s="6"/>
      <c r="I55" s="6"/>
    </row>
    <row r="56" spans="2:9" x14ac:dyDescent="0.25">
      <c r="B56" s="6"/>
      <c r="C56" s="6"/>
      <c r="D56" s="6"/>
      <c r="E56" s="6"/>
      <c r="F56" s="6"/>
      <c r="G56" s="6"/>
      <c r="H56" s="6"/>
      <c r="I56" s="6"/>
    </row>
    <row r="57" spans="2:9" x14ac:dyDescent="0.25">
      <c r="B57" s="6"/>
      <c r="C57" s="6"/>
      <c r="D57" s="6"/>
      <c r="E57" s="6"/>
      <c r="F57" s="6"/>
      <c r="G57" s="6"/>
      <c r="H57" s="6"/>
      <c r="I57" s="6"/>
    </row>
    <row r="58" spans="2:9" x14ac:dyDescent="0.25">
      <c r="B58" s="6"/>
      <c r="C58" s="6"/>
      <c r="D58" s="6"/>
      <c r="E58" s="6"/>
      <c r="F58" s="6"/>
      <c r="G58" s="6"/>
      <c r="H58" s="6"/>
      <c r="I58" s="6"/>
    </row>
    <row r="59" spans="2:9" x14ac:dyDescent="0.25">
      <c r="B59" s="6"/>
      <c r="C59" s="6"/>
      <c r="D59" s="6"/>
      <c r="E59" s="6"/>
      <c r="F59" s="6"/>
      <c r="G59" s="6"/>
      <c r="H59" s="6"/>
      <c r="I59" s="6"/>
    </row>
    <row r="60" spans="2:9" x14ac:dyDescent="0.25">
      <c r="B60" s="6"/>
      <c r="C60" s="6"/>
      <c r="D60" s="6"/>
      <c r="E60" s="6"/>
      <c r="F60" s="6"/>
      <c r="G60" s="6"/>
      <c r="H60" s="6"/>
      <c r="I60" s="6"/>
    </row>
    <row r="61" spans="2:9" x14ac:dyDescent="0.25">
      <c r="B61" s="6"/>
      <c r="C61" s="6"/>
      <c r="D61" s="6"/>
      <c r="E61" s="6"/>
      <c r="F61" s="6"/>
      <c r="G61" s="6"/>
      <c r="H61" s="6"/>
      <c r="I61" s="6"/>
    </row>
    <row r="62" spans="2:9" x14ac:dyDescent="0.25">
      <c r="B62" s="6"/>
      <c r="C62" s="6"/>
      <c r="D62" s="6"/>
      <c r="E62" s="6"/>
      <c r="F62" s="6"/>
      <c r="G62" s="6"/>
      <c r="H62" s="6"/>
      <c r="I62" s="6"/>
    </row>
    <row r="63" spans="2:9" x14ac:dyDescent="0.25">
      <c r="B63" s="6"/>
      <c r="C63" s="6"/>
      <c r="D63" s="6"/>
      <c r="E63" s="6"/>
      <c r="F63" s="6"/>
      <c r="G63" s="6"/>
      <c r="H63" s="6"/>
      <c r="I63" s="6"/>
    </row>
    <row r="64" spans="2:9" x14ac:dyDescent="0.25">
      <c r="B64" s="6"/>
      <c r="C64" s="6"/>
      <c r="D64" s="6"/>
      <c r="E64" s="6"/>
      <c r="F64" s="6"/>
      <c r="G64" s="6"/>
      <c r="H64" s="6"/>
      <c r="I64" s="6"/>
    </row>
    <row r="65" spans="2:9" x14ac:dyDescent="0.25">
      <c r="B65" s="6"/>
      <c r="C65" s="6"/>
      <c r="D65" s="6"/>
      <c r="E65" s="6"/>
      <c r="F65" s="6"/>
      <c r="G65" s="6"/>
      <c r="H65" s="6"/>
      <c r="I65" s="6"/>
    </row>
    <row r="66" spans="2:9" x14ac:dyDescent="0.25">
      <c r="B66" s="6"/>
      <c r="C66" s="6"/>
      <c r="D66" s="6"/>
      <c r="E66" s="6"/>
      <c r="F66" s="6"/>
      <c r="G66" s="6"/>
      <c r="H66" s="6"/>
      <c r="I66" s="6"/>
    </row>
    <row r="67" spans="2:9" x14ac:dyDescent="0.25">
      <c r="B67" s="6"/>
      <c r="C67" s="6"/>
      <c r="D67" s="6"/>
      <c r="E67" s="6"/>
      <c r="F67" s="6"/>
      <c r="G67" s="6"/>
      <c r="H67" s="6"/>
      <c r="I67" s="6"/>
    </row>
    <row r="68" spans="2:9" x14ac:dyDescent="0.25">
      <c r="B68" s="6"/>
      <c r="C68" s="6"/>
      <c r="D68" s="6"/>
      <c r="E68" s="6"/>
      <c r="F68" s="6"/>
      <c r="G68" s="6"/>
      <c r="H68" s="6"/>
      <c r="I68" s="6"/>
    </row>
    <row r="69" spans="2:9" x14ac:dyDescent="0.25">
      <c r="B69" s="6"/>
      <c r="C69" s="6"/>
      <c r="D69" s="6"/>
      <c r="E69" s="6"/>
      <c r="F69" s="6"/>
      <c r="G69" s="6"/>
      <c r="H69" s="6"/>
      <c r="I69" s="6"/>
    </row>
    <row r="70" spans="2:9" x14ac:dyDescent="0.25">
      <c r="B70" s="6"/>
      <c r="C70" s="6"/>
      <c r="D70" s="6"/>
      <c r="E70" s="6"/>
      <c r="F70" s="6"/>
      <c r="G70" s="6"/>
      <c r="H70" s="6"/>
      <c r="I70" s="6"/>
    </row>
    <row r="71" spans="2:9" x14ac:dyDescent="0.25">
      <c r="B71" s="6"/>
      <c r="C71" s="6"/>
      <c r="D71" s="6"/>
      <c r="E71" s="6"/>
      <c r="F71" s="6"/>
      <c r="G71" s="6"/>
      <c r="H71" s="6"/>
      <c r="I71" s="6"/>
    </row>
    <row r="72" spans="2:9" x14ac:dyDescent="0.25">
      <c r="B72" s="6"/>
      <c r="C72" s="6"/>
      <c r="D72" s="6"/>
      <c r="E72" s="6"/>
      <c r="F72" s="6"/>
      <c r="G72" s="6"/>
      <c r="H72" s="6"/>
      <c r="I72" s="6"/>
    </row>
    <row r="73" spans="2:9" x14ac:dyDescent="0.25">
      <c r="B73" s="6"/>
      <c r="C73" s="6"/>
      <c r="D73" s="6"/>
      <c r="E73" s="6"/>
      <c r="F73" s="6"/>
      <c r="G73" s="6"/>
      <c r="H73" s="6"/>
      <c r="I73" s="6"/>
    </row>
    <row r="74" spans="2:9" x14ac:dyDescent="0.25">
      <c r="B74" s="6"/>
      <c r="C74" s="6"/>
      <c r="D74" s="6"/>
      <c r="E74" s="6"/>
      <c r="F74" s="6"/>
      <c r="G74" s="6"/>
      <c r="H74" s="6"/>
      <c r="I74" s="6"/>
    </row>
    <row r="75" spans="2:9" x14ac:dyDescent="0.25">
      <c r="B75" s="6"/>
      <c r="C75" s="6"/>
      <c r="D75" s="6"/>
      <c r="E75" s="6"/>
      <c r="F75" s="6"/>
      <c r="G75" s="6"/>
      <c r="H75" s="6"/>
      <c r="I75" s="6"/>
    </row>
    <row r="76" spans="2:9" x14ac:dyDescent="0.25">
      <c r="B76" s="6"/>
      <c r="C76" s="6"/>
      <c r="D76" s="6"/>
      <c r="E76" s="6"/>
      <c r="F76" s="6"/>
      <c r="G76" s="6"/>
      <c r="H76" s="6"/>
      <c r="I76" s="6"/>
    </row>
    <row r="77" spans="2:9" x14ac:dyDescent="0.25">
      <c r="B77" s="6"/>
      <c r="C77" s="6"/>
      <c r="D77" s="6"/>
      <c r="E77" s="6"/>
      <c r="F77" s="6"/>
      <c r="G77" s="6"/>
      <c r="H77" s="6"/>
      <c r="I77" s="6"/>
    </row>
    <row r="78" spans="2:9" x14ac:dyDescent="0.25">
      <c r="B78" s="6"/>
      <c r="C78" s="6"/>
      <c r="D78" s="6"/>
      <c r="E78" s="6"/>
      <c r="F78" s="6"/>
      <c r="G78" s="6"/>
      <c r="H78" s="6"/>
      <c r="I78" s="6"/>
    </row>
    <row r="79" spans="2:9" x14ac:dyDescent="0.25">
      <c r="B79" s="6"/>
      <c r="C79" s="6"/>
      <c r="D79" s="6"/>
      <c r="E79" s="6"/>
      <c r="F79" s="6"/>
      <c r="G79" s="6"/>
      <c r="H79" s="6"/>
      <c r="I79" s="6"/>
    </row>
    <row r="80" spans="2:9" x14ac:dyDescent="0.25">
      <c r="B80" s="6"/>
      <c r="C80" s="6"/>
      <c r="D80" s="6"/>
      <c r="E80" s="6"/>
      <c r="F80" s="6"/>
      <c r="G80" s="6"/>
      <c r="H80" s="6"/>
      <c r="I80" s="6"/>
    </row>
    <row r="81" spans="2:9" x14ac:dyDescent="0.25">
      <c r="B81" s="6"/>
      <c r="C81" s="6"/>
      <c r="D81" s="6"/>
      <c r="E81" s="6"/>
      <c r="F81" s="6"/>
      <c r="G81" s="6"/>
      <c r="H81" s="6"/>
      <c r="I81" s="6"/>
    </row>
    <row r="82" spans="2:9" x14ac:dyDescent="0.25">
      <c r="B82" s="6"/>
      <c r="C82" s="6"/>
      <c r="D82" s="6"/>
      <c r="E82" s="6"/>
      <c r="F82" s="6"/>
      <c r="G82" s="6"/>
      <c r="H82" s="6"/>
      <c r="I82" s="6"/>
    </row>
    <row r="83" spans="2:9" x14ac:dyDescent="0.25">
      <c r="B83" s="6"/>
      <c r="C83" s="6"/>
      <c r="D83" s="6"/>
      <c r="E83" s="6"/>
      <c r="F83" s="6"/>
      <c r="G83" s="6"/>
      <c r="H83" s="6"/>
      <c r="I83" s="6"/>
    </row>
    <row r="84" spans="2:9" x14ac:dyDescent="0.25">
      <c r="B84" s="6"/>
      <c r="C84" s="6"/>
      <c r="D84" s="6"/>
      <c r="E84" s="6"/>
      <c r="F84" s="6"/>
      <c r="G84" s="6"/>
      <c r="H84" s="6"/>
      <c r="I84" s="6"/>
    </row>
    <row r="85" spans="2:9" x14ac:dyDescent="0.25">
      <c r="B85" s="6"/>
      <c r="C85" s="6"/>
      <c r="D85" s="6"/>
      <c r="E85" s="6"/>
      <c r="F85" s="6"/>
      <c r="G85" s="6"/>
      <c r="H85" s="6"/>
      <c r="I85" s="6"/>
    </row>
    <row r="86" spans="2:9" x14ac:dyDescent="0.25">
      <c r="B86" s="6"/>
      <c r="C86" s="6"/>
      <c r="D86" s="6"/>
      <c r="E86" s="6"/>
      <c r="F86" s="6"/>
      <c r="G86" s="6"/>
      <c r="H86" s="6"/>
      <c r="I86" s="6"/>
    </row>
    <row r="87" spans="2:9" x14ac:dyDescent="0.25">
      <c r="B87" s="6"/>
      <c r="C87" s="6"/>
      <c r="D87" s="6"/>
      <c r="E87" s="6"/>
      <c r="F87" s="6"/>
      <c r="G87" s="6"/>
      <c r="H87" s="6"/>
      <c r="I87" s="6"/>
    </row>
    <row r="88" spans="2:9" x14ac:dyDescent="0.25">
      <c r="B88" s="6"/>
      <c r="C88" s="6"/>
      <c r="D88" s="6"/>
      <c r="E88" s="6"/>
      <c r="F88" s="6"/>
      <c r="G88" s="6"/>
      <c r="H88" s="6"/>
      <c r="I88" s="6"/>
    </row>
    <row r="89" spans="2:9" x14ac:dyDescent="0.25">
      <c r="B89" s="6"/>
      <c r="C89" s="6"/>
      <c r="D89" s="6"/>
      <c r="E89" s="6"/>
      <c r="F89" s="6"/>
      <c r="G89" s="6"/>
      <c r="H89" s="6"/>
      <c r="I89" s="6"/>
    </row>
    <row r="90" spans="2:9" x14ac:dyDescent="0.25">
      <c r="B90" s="6"/>
      <c r="C90" s="6"/>
      <c r="D90" s="6"/>
      <c r="E90" s="6"/>
      <c r="F90" s="6"/>
      <c r="G90" s="6"/>
      <c r="H90" s="6"/>
      <c r="I90" s="6"/>
    </row>
    <row r="91" spans="2:9" x14ac:dyDescent="0.25">
      <c r="B91" s="6"/>
      <c r="C91" s="6"/>
      <c r="D91" s="6"/>
      <c r="E91" s="6"/>
      <c r="F91" s="6"/>
      <c r="G91" s="6"/>
      <c r="H91" s="6"/>
      <c r="I91" s="6"/>
    </row>
    <row r="92" spans="2:9" x14ac:dyDescent="0.25">
      <c r="B92" s="6"/>
      <c r="C92" s="6"/>
      <c r="D92" s="6"/>
      <c r="E92" s="6"/>
      <c r="F92" s="6"/>
      <c r="G92" s="6"/>
      <c r="H92" s="6"/>
      <c r="I92" s="6"/>
    </row>
    <row r="93" spans="2:9" x14ac:dyDescent="0.25">
      <c r="B93" s="6"/>
      <c r="C93" s="6"/>
      <c r="D93" s="6"/>
      <c r="E93" s="6"/>
      <c r="F93" s="6"/>
      <c r="G93" s="6"/>
      <c r="H93" s="6"/>
      <c r="I93" s="6"/>
    </row>
    <row r="94" spans="2:9" x14ac:dyDescent="0.25">
      <c r="B94" s="6"/>
      <c r="C94" s="6"/>
      <c r="D94" s="6"/>
      <c r="E94" s="6"/>
      <c r="F94" s="6"/>
      <c r="G94" s="6"/>
      <c r="H94" s="6"/>
      <c r="I94" s="6"/>
    </row>
    <row r="95" spans="2:9" x14ac:dyDescent="0.25">
      <c r="B95" s="6"/>
      <c r="C95" s="6"/>
      <c r="D95" s="6"/>
      <c r="E95" s="6"/>
      <c r="F95" s="6"/>
      <c r="G95" s="6"/>
      <c r="H95" s="6"/>
      <c r="I95" s="6"/>
    </row>
    <row r="96" spans="2:9" x14ac:dyDescent="0.25">
      <c r="B96" s="6"/>
      <c r="C96" s="6"/>
      <c r="D96" s="6"/>
      <c r="E96" s="6"/>
      <c r="F96" s="6"/>
      <c r="G96" s="6"/>
      <c r="H96" s="6"/>
      <c r="I96" s="6"/>
    </row>
    <row r="97" spans="2:9" x14ac:dyDescent="0.25">
      <c r="B97" s="6"/>
      <c r="C97" s="6"/>
      <c r="D97" s="6"/>
      <c r="E97" s="6"/>
      <c r="F97" s="6"/>
      <c r="G97" s="6"/>
      <c r="H97" s="6"/>
      <c r="I97" s="6"/>
    </row>
    <row r="98" spans="2:9" x14ac:dyDescent="0.25">
      <c r="B98" s="6"/>
      <c r="C98" s="6"/>
      <c r="D98" s="6"/>
      <c r="E98" s="6"/>
      <c r="F98" s="6"/>
      <c r="G98" s="6"/>
      <c r="H98" s="6"/>
      <c r="I98" s="6"/>
    </row>
    <row r="99" spans="2:9" x14ac:dyDescent="0.25">
      <c r="B99" s="6"/>
      <c r="C99" s="6"/>
      <c r="D99" s="6"/>
      <c r="E99" s="6"/>
      <c r="F99" s="6"/>
      <c r="G99" s="6"/>
      <c r="H99" s="6"/>
      <c r="I99" s="6"/>
    </row>
    <row r="100" spans="2:9" x14ac:dyDescent="0.25">
      <c r="B100" s="6"/>
      <c r="C100" s="6"/>
      <c r="D100" s="6"/>
      <c r="E100" s="6"/>
      <c r="F100" s="6"/>
      <c r="G100" s="6"/>
      <c r="H100" s="6"/>
      <c r="I100" s="6"/>
    </row>
    <row r="101" spans="2:9" x14ac:dyDescent="0.25">
      <c r="B101" s="6"/>
      <c r="C101" s="6"/>
      <c r="D101" s="6"/>
      <c r="E101" s="6"/>
      <c r="F101" s="6"/>
      <c r="G101" s="6"/>
      <c r="H101" s="6"/>
      <c r="I101" s="6"/>
    </row>
    <row r="102" spans="2:9" x14ac:dyDescent="0.25">
      <c r="B102" s="6"/>
      <c r="C102" s="6"/>
      <c r="D102" s="6"/>
      <c r="E102" s="6"/>
      <c r="F102" s="6"/>
      <c r="G102" s="6"/>
      <c r="H102" s="6"/>
      <c r="I102" s="6"/>
    </row>
    <row r="103" spans="2:9" x14ac:dyDescent="0.25">
      <c r="B103" s="6"/>
      <c r="C103" s="6"/>
      <c r="D103" s="6"/>
      <c r="E103" s="6"/>
      <c r="F103" s="6"/>
      <c r="G103" s="6"/>
      <c r="H103" s="6"/>
      <c r="I103" s="6"/>
    </row>
    <row r="104" spans="2:9" x14ac:dyDescent="0.25">
      <c r="B104" s="6"/>
      <c r="C104" s="6"/>
      <c r="D104" s="6"/>
      <c r="E104" s="6"/>
      <c r="F104" s="6"/>
      <c r="G104" s="6"/>
      <c r="H104" s="6"/>
      <c r="I104" s="6"/>
    </row>
    <row r="105" spans="2:9" x14ac:dyDescent="0.25">
      <c r="B105" s="6"/>
      <c r="C105" s="6"/>
      <c r="D105" s="6"/>
      <c r="E105" s="6"/>
      <c r="F105" s="6"/>
      <c r="G105" s="6"/>
      <c r="H105" s="6"/>
      <c r="I105" s="6"/>
    </row>
    <row r="106" spans="2:9" x14ac:dyDescent="0.25">
      <c r="B106" s="6"/>
      <c r="C106" s="6"/>
      <c r="D106" s="6"/>
      <c r="E106" s="6"/>
      <c r="F106" s="6"/>
      <c r="G106" s="6"/>
      <c r="H106" s="6"/>
      <c r="I106" s="6"/>
    </row>
    <row r="107" spans="2:9" x14ac:dyDescent="0.25">
      <c r="B107" s="6"/>
      <c r="C107" s="6"/>
      <c r="D107" s="6"/>
      <c r="E107" s="6"/>
      <c r="F107" s="6"/>
      <c r="G107" s="6"/>
      <c r="H107" s="6"/>
      <c r="I107" s="6"/>
    </row>
    <row r="108" spans="2:9" x14ac:dyDescent="0.25">
      <c r="B108" s="6"/>
      <c r="C108" s="6"/>
      <c r="D108" s="6"/>
      <c r="E108" s="6"/>
      <c r="F108" s="6"/>
      <c r="G108" s="6"/>
      <c r="H108" s="6"/>
      <c r="I108" s="6"/>
    </row>
    <row r="109" spans="2:9" x14ac:dyDescent="0.25">
      <c r="B109" s="6"/>
      <c r="C109" s="6"/>
      <c r="D109" s="6"/>
      <c r="E109" s="6"/>
      <c r="F109" s="6"/>
      <c r="G109" s="6"/>
      <c r="H109" s="6"/>
      <c r="I109" s="6"/>
    </row>
    <row r="110" spans="2:9" x14ac:dyDescent="0.25">
      <c r="B110" s="6"/>
      <c r="C110" s="6"/>
      <c r="D110" s="6"/>
      <c r="E110" s="6"/>
      <c r="F110" s="6"/>
      <c r="G110" s="6"/>
      <c r="H110" s="6"/>
      <c r="I110" s="6"/>
    </row>
    <row r="111" spans="2:9" x14ac:dyDescent="0.25">
      <c r="B111" s="6"/>
      <c r="C111" s="6"/>
      <c r="D111" s="6"/>
      <c r="E111" s="6"/>
      <c r="F111" s="6"/>
      <c r="G111" s="6"/>
      <c r="H111" s="6"/>
      <c r="I111" s="6"/>
    </row>
    <row r="112" spans="2:9" x14ac:dyDescent="0.25">
      <c r="B112" s="6"/>
      <c r="C112" s="6"/>
      <c r="D112" s="6"/>
      <c r="E112" s="6"/>
      <c r="F112" s="6"/>
      <c r="G112" s="6"/>
      <c r="H112" s="6"/>
      <c r="I112" s="6"/>
    </row>
    <row r="113" spans="2:9" x14ac:dyDescent="0.25">
      <c r="B113" s="6"/>
      <c r="C113" s="6"/>
      <c r="D113" s="6"/>
      <c r="E113" s="6"/>
      <c r="F113" s="6"/>
      <c r="G113" s="6"/>
      <c r="H113" s="6"/>
      <c r="I113" s="6"/>
    </row>
    <row r="114" spans="2:9" x14ac:dyDescent="0.25">
      <c r="B114" s="6"/>
      <c r="C114" s="6"/>
      <c r="D114" s="6"/>
      <c r="E114" s="6"/>
      <c r="F114" s="6"/>
      <c r="G114" s="6"/>
      <c r="H114" s="6"/>
      <c r="I114" s="6"/>
    </row>
    <row r="115" spans="2:9" x14ac:dyDescent="0.25">
      <c r="B115" s="6"/>
      <c r="C115" s="6"/>
      <c r="D115" s="6"/>
      <c r="E115" s="6"/>
      <c r="F115" s="6"/>
      <c r="G115" s="6"/>
      <c r="H115" s="6"/>
      <c r="I115" s="6"/>
    </row>
    <row r="116" spans="2:9" x14ac:dyDescent="0.25">
      <c r="B116" s="6"/>
      <c r="C116" s="6"/>
      <c r="D116" s="6"/>
      <c r="E116" s="6"/>
      <c r="F116" s="6"/>
      <c r="G116" s="6"/>
      <c r="H116" s="6"/>
      <c r="I116" s="6"/>
    </row>
    <row r="117" spans="2:9" x14ac:dyDescent="0.25">
      <c r="B117" s="6"/>
      <c r="C117" s="6"/>
      <c r="D117" s="6"/>
      <c r="E117" s="6"/>
      <c r="F117" s="6"/>
      <c r="G117" s="6"/>
      <c r="H117" s="6"/>
      <c r="I117" s="6"/>
    </row>
    <row r="118" spans="2:9" x14ac:dyDescent="0.25">
      <c r="B118" s="6"/>
      <c r="C118" s="6"/>
      <c r="D118" s="6"/>
      <c r="E118" s="6"/>
      <c r="F118" s="6"/>
      <c r="G118" s="6"/>
      <c r="H118" s="6"/>
      <c r="I118" s="6"/>
    </row>
    <row r="119" spans="2:9" x14ac:dyDescent="0.25">
      <c r="B119" s="6"/>
      <c r="C119" s="6"/>
      <c r="D119" s="6"/>
      <c r="E119" s="6"/>
      <c r="F119" s="6"/>
      <c r="G119" s="6"/>
      <c r="H119" s="6"/>
      <c r="I119" s="6"/>
    </row>
    <row r="120" spans="2:9" x14ac:dyDescent="0.25">
      <c r="B120" s="6"/>
      <c r="C120" s="6"/>
      <c r="D120" s="6"/>
      <c r="E120" s="6"/>
      <c r="F120" s="6"/>
      <c r="G120" s="6"/>
      <c r="H120" s="6"/>
      <c r="I120" s="6"/>
    </row>
    <row r="121" spans="2:9" x14ac:dyDescent="0.25">
      <c r="B121" s="6"/>
      <c r="C121" s="6"/>
      <c r="D121" s="6"/>
      <c r="E121" s="6"/>
      <c r="F121" s="6"/>
      <c r="G121" s="6"/>
      <c r="H121" s="6"/>
      <c r="I121" s="6"/>
    </row>
    <row r="122" spans="2:9" x14ac:dyDescent="0.25">
      <c r="B122" s="6"/>
      <c r="C122" s="6"/>
      <c r="D122" s="6"/>
      <c r="E122" s="6"/>
      <c r="F122" s="6"/>
      <c r="G122" s="6"/>
      <c r="H122" s="6"/>
      <c r="I122" s="6"/>
    </row>
    <row r="123" spans="2:9" x14ac:dyDescent="0.25">
      <c r="B123" s="6"/>
      <c r="C123" s="6"/>
      <c r="D123" s="6"/>
      <c r="E123" s="6"/>
      <c r="F123" s="6"/>
      <c r="G123" s="6"/>
      <c r="H123" s="6"/>
      <c r="I123" s="6"/>
    </row>
    <row r="124" spans="2:9" x14ac:dyDescent="0.25">
      <c r="B124" s="6"/>
      <c r="C124" s="6"/>
      <c r="D124" s="6"/>
      <c r="E124" s="6"/>
      <c r="F124" s="6"/>
      <c r="G124" s="6"/>
      <c r="H124" s="6"/>
      <c r="I124" s="6"/>
    </row>
    <row r="125" spans="2:9" x14ac:dyDescent="0.25">
      <c r="B125" s="6"/>
      <c r="C125" s="6"/>
      <c r="D125" s="6"/>
      <c r="E125" s="6"/>
      <c r="F125" s="6"/>
      <c r="G125" s="6"/>
      <c r="H125" s="6"/>
      <c r="I125" s="6"/>
    </row>
    <row r="126" spans="2:9" x14ac:dyDescent="0.25">
      <c r="B126" s="6"/>
      <c r="C126" s="6"/>
      <c r="D126" s="6"/>
      <c r="E126" s="6"/>
      <c r="F126" s="6"/>
      <c r="G126" s="6"/>
      <c r="H126" s="6"/>
      <c r="I126" s="6"/>
    </row>
    <row r="127" spans="2:9" x14ac:dyDescent="0.25">
      <c r="B127" s="6"/>
      <c r="C127" s="6"/>
      <c r="D127" s="6"/>
      <c r="E127" s="6"/>
      <c r="F127" s="6"/>
      <c r="G127" s="6"/>
      <c r="H127" s="6"/>
      <c r="I127" s="6"/>
    </row>
    <row r="128" spans="2:9" x14ac:dyDescent="0.25">
      <c r="B128" s="6"/>
      <c r="C128" s="6"/>
      <c r="D128" s="6"/>
      <c r="E128" s="6"/>
      <c r="F128" s="6"/>
      <c r="G128" s="6"/>
      <c r="H128" s="6"/>
      <c r="I128" s="6"/>
    </row>
    <row r="129" spans="2:9" x14ac:dyDescent="0.25">
      <c r="B129" s="6"/>
      <c r="C129" s="6"/>
      <c r="D129" s="6"/>
      <c r="E129" s="6"/>
      <c r="F129" s="6"/>
      <c r="G129" s="6"/>
      <c r="H129" s="6"/>
      <c r="I129" s="6"/>
    </row>
    <row r="130" spans="2:9" x14ac:dyDescent="0.25">
      <c r="B130" s="6"/>
      <c r="C130" s="6"/>
      <c r="D130" s="6"/>
      <c r="E130" s="6"/>
      <c r="F130" s="6"/>
      <c r="G130" s="6"/>
      <c r="H130" s="6"/>
      <c r="I130" s="6"/>
    </row>
    <row r="131" spans="2:9" x14ac:dyDescent="0.25">
      <c r="B131" s="6"/>
      <c r="C131" s="6"/>
      <c r="D131" s="6"/>
      <c r="E131" s="6"/>
      <c r="F131" s="6"/>
      <c r="G131" s="6"/>
      <c r="H131" s="6"/>
      <c r="I131" s="6"/>
    </row>
    <row r="132" spans="2:9" x14ac:dyDescent="0.25">
      <c r="B132" s="6"/>
      <c r="C132" s="6"/>
      <c r="D132" s="6"/>
      <c r="E132" s="6"/>
      <c r="F132" s="6"/>
      <c r="G132" s="6"/>
      <c r="H132" s="6"/>
      <c r="I132" s="6"/>
    </row>
    <row r="133" spans="2:9" x14ac:dyDescent="0.25">
      <c r="B133" s="6"/>
      <c r="C133" s="6"/>
      <c r="D133" s="6"/>
      <c r="E133" s="6"/>
      <c r="F133" s="6"/>
      <c r="G133" s="6"/>
      <c r="H133" s="6"/>
      <c r="I133" s="6"/>
    </row>
    <row r="134" spans="2:9" x14ac:dyDescent="0.25">
      <c r="B134" s="6"/>
      <c r="C134" s="6"/>
      <c r="D134" s="6"/>
      <c r="E134" s="6"/>
      <c r="F134" s="6"/>
      <c r="G134" s="6"/>
      <c r="H134" s="6"/>
      <c r="I134" s="6"/>
    </row>
    <row r="135" spans="2:9" x14ac:dyDescent="0.25">
      <c r="B135" s="6"/>
      <c r="C135" s="6"/>
      <c r="D135" s="6"/>
      <c r="E135" s="6"/>
      <c r="F135" s="6"/>
      <c r="G135" s="6"/>
      <c r="H135" s="6"/>
      <c r="I135" s="6"/>
    </row>
    <row r="136" spans="2:9" x14ac:dyDescent="0.25">
      <c r="B136" s="6"/>
      <c r="C136" s="6"/>
      <c r="D136" s="6"/>
      <c r="E136" s="6"/>
      <c r="F136" s="6"/>
      <c r="G136" s="6"/>
      <c r="H136" s="6"/>
      <c r="I136" s="6"/>
    </row>
    <row r="137" spans="2:9" x14ac:dyDescent="0.25">
      <c r="B137" s="6"/>
      <c r="C137" s="6"/>
      <c r="D137" s="6"/>
      <c r="E137" s="6"/>
      <c r="F137" s="6"/>
      <c r="G137" s="6"/>
      <c r="H137" s="6"/>
      <c r="I137" s="6"/>
    </row>
    <row r="138" spans="2:9" x14ac:dyDescent="0.25">
      <c r="B138" s="6"/>
      <c r="C138" s="6"/>
      <c r="D138" s="6"/>
      <c r="E138" s="6"/>
      <c r="F138" s="6"/>
      <c r="G138" s="6"/>
      <c r="H138" s="6"/>
      <c r="I138" s="6"/>
    </row>
    <row r="139" spans="2:9" x14ac:dyDescent="0.25">
      <c r="B139" s="6"/>
      <c r="C139" s="6"/>
      <c r="D139" s="6"/>
      <c r="E139" s="6"/>
      <c r="F139" s="6"/>
      <c r="G139" s="6"/>
      <c r="H139" s="6"/>
      <c r="I139" s="6"/>
    </row>
    <row r="140" spans="2:9" x14ac:dyDescent="0.25">
      <c r="B140" s="6"/>
      <c r="C140" s="6"/>
      <c r="D140" s="6"/>
      <c r="E140" s="6"/>
      <c r="F140" s="6"/>
      <c r="G140" s="6"/>
      <c r="H140" s="6"/>
      <c r="I140" s="6"/>
    </row>
    <row r="141" spans="2:9" x14ac:dyDescent="0.25">
      <c r="B141" s="6"/>
      <c r="C141" s="6"/>
      <c r="D141" s="6"/>
      <c r="E141" s="6"/>
      <c r="F141" s="6"/>
      <c r="G141" s="6"/>
      <c r="H141" s="6"/>
      <c r="I141" s="6"/>
    </row>
    <row r="142" spans="2:9" x14ac:dyDescent="0.25">
      <c r="B142" s="6"/>
      <c r="C142" s="6"/>
      <c r="D142" s="6"/>
      <c r="E142" s="6"/>
      <c r="F142" s="6"/>
      <c r="G142" s="6"/>
      <c r="H142" s="6"/>
      <c r="I142" s="6"/>
    </row>
    <row r="143" spans="2:9" x14ac:dyDescent="0.25">
      <c r="B143" s="6"/>
      <c r="C143" s="6"/>
      <c r="D143" s="6"/>
      <c r="E143" s="6"/>
      <c r="F143" s="6"/>
      <c r="G143" s="6"/>
      <c r="H143" s="6"/>
      <c r="I143" s="6"/>
    </row>
    <row r="144" spans="2:9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13" x14ac:dyDescent="0.25">
      <c r="B161" s="6"/>
      <c r="C161" s="6"/>
      <c r="D161" s="6"/>
      <c r="E161" s="6"/>
      <c r="F161" s="6"/>
      <c r="G161" s="6"/>
      <c r="H161" s="6"/>
      <c r="I161" s="6"/>
    </row>
    <row r="162" spans="2:13" x14ac:dyDescent="0.25">
      <c r="B162" s="6"/>
      <c r="C162" s="6"/>
      <c r="D162" s="6"/>
      <c r="E162" s="6"/>
      <c r="F162" s="6"/>
      <c r="G162" s="6"/>
      <c r="H162" s="6"/>
      <c r="I162" s="6"/>
    </row>
    <row r="163" spans="2:13" x14ac:dyDescent="0.25">
      <c r="B163" s="6"/>
      <c r="C163" s="6"/>
      <c r="D163" s="6"/>
      <c r="E163" s="6"/>
      <c r="F163" s="6"/>
      <c r="G163" s="6"/>
      <c r="H163" s="6"/>
      <c r="I163" s="6"/>
    </row>
    <row r="164" spans="2:13" x14ac:dyDescent="0.25">
      <c r="B164" s="6"/>
      <c r="C164" s="6"/>
      <c r="D164" s="6"/>
      <c r="E164" s="6"/>
      <c r="F164" s="6"/>
      <c r="G164" s="6"/>
      <c r="H164" s="6"/>
      <c r="I164" s="6"/>
    </row>
    <row r="165" spans="2:13" x14ac:dyDescent="0.25">
      <c r="B165" s="6"/>
      <c r="C165" s="6"/>
      <c r="D165" s="6"/>
      <c r="E165" s="6"/>
      <c r="F165" s="6"/>
      <c r="G165" s="6"/>
      <c r="H165" s="6"/>
      <c r="I165" s="6"/>
    </row>
    <row r="166" spans="2:13" x14ac:dyDescent="0.25">
      <c r="B166" s="6"/>
      <c r="C166" s="6"/>
      <c r="D166" s="6"/>
      <c r="E166" s="6"/>
      <c r="F166" s="6"/>
      <c r="G166" s="6"/>
      <c r="H166" s="6"/>
      <c r="I166" s="6"/>
    </row>
    <row r="167" spans="2:13" x14ac:dyDescent="0.25">
      <c r="B167" s="6"/>
      <c r="C167" s="6"/>
      <c r="D167" s="6"/>
      <c r="E167" s="6"/>
      <c r="F167" s="6"/>
      <c r="G167" s="6"/>
      <c r="H167" s="6"/>
      <c r="I167" s="6"/>
    </row>
    <row r="168" spans="2:13" x14ac:dyDescent="0.25">
      <c r="B168" s="6"/>
      <c r="C168" s="6"/>
      <c r="D168" s="6"/>
      <c r="E168" s="6"/>
      <c r="F168" s="6"/>
      <c r="G168" s="6"/>
      <c r="H168" s="6"/>
      <c r="I168" s="6"/>
    </row>
    <row r="169" spans="2:13" x14ac:dyDescent="0.25">
      <c r="B169" s="6"/>
      <c r="C169" s="6"/>
      <c r="D169" s="6"/>
      <c r="E169" s="6"/>
      <c r="F169" s="6"/>
      <c r="G169" s="6"/>
      <c r="H169" s="6"/>
      <c r="I169" s="6"/>
      <c r="M169" s="4"/>
    </row>
    <row r="170" spans="2:13" x14ac:dyDescent="0.25">
      <c r="B170" s="6"/>
      <c r="C170" s="6"/>
      <c r="D170" s="6"/>
      <c r="E170" s="6"/>
      <c r="F170" s="6"/>
      <c r="G170" s="6"/>
      <c r="H170" s="6"/>
      <c r="I170" s="6"/>
      <c r="M170" s="4"/>
    </row>
    <row r="171" spans="2:13" x14ac:dyDescent="0.25">
      <c r="B171" s="6"/>
      <c r="C171" s="6"/>
      <c r="D171" s="6"/>
      <c r="E171" s="6"/>
      <c r="F171" s="6"/>
      <c r="G171" s="6"/>
      <c r="H171" s="6"/>
      <c r="I171" s="6"/>
      <c r="M171" s="4"/>
    </row>
    <row r="172" spans="2:13" x14ac:dyDescent="0.25">
      <c r="B172" s="6"/>
      <c r="C172" s="6"/>
      <c r="D172" s="6"/>
      <c r="E172" s="6"/>
      <c r="F172" s="6"/>
      <c r="G172" s="6"/>
      <c r="H172" s="6"/>
      <c r="I172" s="6"/>
      <c r="M172" s="4"/>
    </row>
    <row r="173" spans="2:13" x14ac:dyDescent="0.25">
      <c r="B173" s="6"/>
      <c r="C173" s="6"/>
      <c r="D173" s="6"/>
      <c r="E173" s="6"/>
      <c r="F173" s="6"/>
      <c r="G173" s="6"/>
      <c r="H173" s="6"/>
      <c r="I173" s="6"/>
      <c r="M173" s="4"/>
    </row>
    <row r="174" spans="2:13" x14ac:dyDescent="0.25">
      <c r="B174" s="6"/>
      <c r="C174" s="6"/>
      <c r="D174" s="6"/>
      <c r="E174" s="6"/>
      <c r="F174" s="6"/>
      <c r="G174" s="6"/>
      <c r="H174" s="6"/>
      <c r="I174" s="6"/>
    </row>
    <row r="175" spans="2:13" x14ac:dyDescent="0.25">
      <c r="B175" s="6"/>
      <c r="C175" s="6"/>
      <c r="D175" s="6"/>
      <c r="E175" s="6"/>
      <c r="F175" s="6"/>
      <c r="G175" s="6"/>
      <c r="H175" s="6"/>
      <c r="I175" s="6"/>
    </row>
    <row r="176" spans="2:13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6"/>
      <c r="C195" s="6"/>
      <c r="D195" s="6"/>
      <c r="E195" s="6"/>
      <c r="F195" s="6"/>
      <c r="G195" s="6"/>
      <c r="H195" s="6"/>
      <c r="I195" s="6"/>
    </row>
    <row r="196" spans="2:9" x14ac:dyDescent="0.25">
      <c r="B196" s="6"/>
      <c r="C196" s="6"/>
      <c r="D196" s="6"/>
      <c r="E196" s="6"/>
      <c r="F196" s="6"/>
      <c r="G196" s="6"/>
      <c r="H196" s="6"/>
      <c r="I196" s="6"/>
    </row>
    <row r="197" spans="2:9" x14ac:dyDescent="0.25">
      <c r="B197" s="6"/>
      <c r="C197" s="6"/>
      <c r="D197" s="6"/>
      <c r="E197" s="6"/>
      <c r="F197" s="6"/>
      <c r="G197" s="6"/>
      <c r="H197" s="6"/>
      <c r="I197" s="6"/>
    </row>
    <row r="198" spans="2:9" x14ac:dyDescent="0.25">
      <c r="B198" s="6"/>
      <c r="C198" s="6"/>
      <c r="D198" s="6"/>
      <c r="E198" s="6"/>
      <c r="F198" s="6"/>
      <c r="G198" s="6"/>
      <c r="H198" s="6"/>
      <c r="I198" s="6"/>
    </row>
    <row r="199" spans="2:9" x14ac:dyDescent="0.25">
      <c r="B199" s="6"/>
      <c r="C199" s="6"/>
      <c r="D199" s="6"/>
      <c r="E199" s="6"/>
      <c r="F199" s="6"/>
      <c r="G199" s="6"/>
      <c r="H199" s="6"/>
      <c r="I199" s="6"/>
    </row>
    <row r="200" spans="2:9" x14ac:dyDescent="0.25">
      <c r="B200" s="6"/>
      <c r="C200" s="6"/>
      <c r="D200" s="6"/>
      <c r="E200" s="6"/>
      <c r="F200" s="6"/>
      <c r="G200" s="6"/>
      <c r="H200" s="6"/>
      <c r="I200" s="6"/>
    </row>
    <row r="201" spans="2:9" x14ac:dyDescent="0.25">
      <c r="B201" s="6"/>
      <c r="C201" s="6"/>
      <c r="D201" s="6"/>
      <c r="E201" s="6"/>
      <c r="F201" s="6"/>
      <c r="G201" s="6"/>
      <c r="H201" s="6"/>
      <c r="I201" s="6"/>
    </row>
    <row r="202" spans="2:9" x14ac:dyDescent="0.25">
      <c r="B202" s="6"/>
      <c r="C202" s="6"/>
      <c r="D202" s="6"/>
      <c r="E202" s="6"/>
      <c r="F202" s="6"/>
      <c r="G202" s="6"/>
      <c r="H202" s="6"/>
      <c r="I202" s="6"/>
    </row>
    <row r="203" spans="2:9" x14ac:dyDescent="0.25">
      <c r="B203" s="6"/>
      <c r="C203" s="6"/>
      <c r="D203" s="6"/>
      <c r="E203" s="6"/>
      <c r="F203" s="6"/>
      <c r="G203" s="6"/>
      <c r="H203" s="6"/>
      <c r="I203" s="6"/>
    </row>
    <row r="204" spans="2:9" x14ac:dyDescent="0.25">
      <c r="B204" s="6"/>
      <c r="C204" s="6"/>
      <c r="D204" s="6"/>
      <c r="E204" s="6"/>
      <c r="F204" s="6"/>
      <c r="G204" s="6"/>
      <c r="H204" s="6"/>
      <c r="I204" s="6"/>
    </row>
    <row r="205" spans="2:9" x14ac:dyDescent="0.25">
      <c r="B205" s="6"/>
      <c r="C205" s="6"/>
      <c r="D205" s="6"/>
      <c r="E205" s="6"/>
      <c r="F205" s="6"/>
      <c r="G205" s="6"/>
      <c r="H205" s="6"/>
      <c r="I205" s="6"/>
    </row>
    <row r="206" spans="2:9" x14ac:dyDescent="0.25">
      <c r="B206" s="6"/>
      <c r="C206" s="6"/>
      <c r="D206" s="6"/>
      <c r="E206" s="6"/>
      <c r="F206" s="6"/>
      <c r="G206" s="6"/>
      <c r="H206" s="6"/>
      <c r="I206" s="6"/>
    </row>
    <row r="207" spans="2:9" x14ac:dyDescent="0.25">
      <c r="B207" s="6"/>
      <c r="C207" s="6"/>
      <c r="D207" s="6"/>
      <c r="E207" s="6"/>
      <c r="F207" s="6"/>
      <c r="G207" s="6"/>
      <c r="H207" s="6"/>
      <c r="I207" s="6"/>
    </row>
    <row r="208" spans="2:9" x14ac:dyDescent="0.25">
      <c r="B208" s="6"/>
      <c r="C208" s="6"/>
      <c r="D208" s="6"/>
      <c r="E208" s="6"/>
      <c r="F208" s="6"/>
      <c r="G208" s="6"/>
      <c r="H208" s="6"/>
      <c r="I208" s="6"/>
    </row>
    <row r="209" spans="2:9" x14ac:dyDescent="0.25">
      <c r="B209" s="6"/>
      <c r="C209" s="6"/>
      <c r="D209" s="6"/>
      <c r="E209" s="6"/>
      <c r="F209" s="6"/>
      <c r="G209" s="6"/>
      <c r="H209" s="6"/>
      <c r="I209" s="6"/>
    </row>
    <row r="210" spans="2:9" x14ac:dyDescent="0.25">
      <c r="B210" s="6"/>
      <c r="C210" s="6"/>
      <c r="D210" s="6"/>
      <c r="E210" s="6"/>
      <c r="F210" s="6"/>
      <c r="G210" s="6"/>
      <c r="H210" s="6"/>
      <c r="I210" s="6"/>
    </row>
    <row r="211" spans="2:9" x14ac:dyDescent="0.25">
      <c r="B211" s="6"/>
      <c r="C211" s="6"/>
      <c r="D211" s="6"/>
      <c r="E211" s="6"/>
      <c r="F211" s="6"/>
      <c r="G211" s="6"/>
      <c r="H211" s="6"/>
      <c r="I211" s="6"/>
    </row>
    <row r="212" spans="2:9" x14ac:dyDescent="0.25">
      <c r="B212" s="6"/>
      <c r="C212" s="6"/>
      <c r="D212" s="6"/>
      <c r="E212" s="6"/>
      <c r="F212" s="6"/>
      <c r="G212" s="6"/>
      <c r="H212" s="6"/>
      <c r="I212" s="6"/>
    </row>
    <row r="213" spans="2:9" x14ac:dyDescent="0.25">
      <c r="B213" s="6"/>
      <c r="C213" s="6"/>
      <c r="D213" s="6"/>
      <c r="E213" s="6"/>
      <c r="F213" s="6"/>
      <c r="G213" s="6"/>
      <c r="H213" s="6"/>
      <c r="I213" s="6"/>
    </row>
    <row r="214" spans="2:9" x14ac:dyDescent="0.25">
      <c r="B214" s="6"/>
      <c r="C214" s="6"/>
      <c r="D214" s="6"/>
      <c r="E214" s="6"/>
      <c r="F214" s="6"/>
      <c r="G214" s="6"/>
      <c r="H214" s="6"/>
      <c r="I214" s="6"/>
    </row>
    <row r="215" spans="2:9" x14ac:dyDescent="0.25">
      <c r="B215" s="6"/>
      <c r="C215" s="6"/>
      <c r="D215" s="6"/>
      <c r="E215" s="6"/>
      <c r="F215" s="6"/>
      <c r="G215" s="6"/>
      <c r="H215" s="6"/>
      <c r="I215" s="6"/>
    </row>
    <row r="216" spans="2:9" x14ac:dyDescent="0.25">
      <c r="B216" s="6"/>
      <c r="C216" s="6"/>
      <c r="D216" s="6"/>
      <c r="E216" s="6"/>
      <c r="F216" s="6"/>
      <c r="G216" s="6"/>
      <c r="H216" s="6"/>
      <c r="I216" s="6"/>
    </row>
    <row r="217" spans="2:9" x14ac:dyDescent="0.25">
      <c r="B217" s="6"/>
      <c r="C217" s="6"/>
      <c r="D217" s="6"/>
      <c r="E217" s="6"/>
      <c r="F217" s="6"/>
      <c r="G217" s="6"/>
      <c r="H217" s="6"/>
      <c r="I217" s="6"/>
    </row>
    <row r="218" spans="2:9" x14ac:dyDescent="0.25">
      <c r="B218" s="6"/>
      <c r="C218" s="6"/>
      <c r="D218" s="6"/>
      <c r="E218" s="6"/>
      <c r="F218" s="6"/>
      <c r="G218" s="6"/>
      <c r="H218" s="6"/>
      <c r="I218" s="6"/>
    </row>
    <row r="219" spans="2:9" x14ac:dyDescent="0.25">
      <c r="B219" s="6"/>
      <c r="C219" s="6"/>
      <c r="D219" s="6"/>
      <c r="E219" s="6"/>
      <c r="F219" s="6"/>
      <c r="G219" s="6"/>
      <c r="H219" s="6"/>
      <c r="I219" s="6"/>
    </row>
    <row r="220" spans="2:9" x14ac:dyDescent="0.25">
      <c r="B220" s="6"/>
      <c r="C220" s="6"/>
      <c r="D220" s="6"/>
      <c r="E220" s="6"/>
      <c r="F220" s="6"/>
      <c r="G220" s="6"/>
      <c r="H220" s="6"/>
      <c r="I220" s="6"/>
    </row>
  </sheetData>
  <sortState xmlns:xlrd2="http://schemas.microsoft.com/office/spreadsheetml/2017/richdata2" ref="B4:I49">
    <sortCondition ref="G4:G49"/>
  </sortState>
  <mergeCells count="50">
    <mergeCell ref="G50:I50"/>
    <mergeCell ref="G51:I51"/>
    <mergeCell ref="G49:I49"/>
    <mergeCell ref="G38:I38"/>
    <mergeCell ref="G39:I39"/>
    <mergeCell ref="G40:I40"/>
    <mergeCell ref="G41:I41"/>
    <mergeCell ref="G42:I42"/>
    <mergeCell ref="G43:I43"/>
    <mergeCell ref="G44:I44"/>
    <mergeCell ref="G45:I45"/>
    <mergeCell ref="G46:I46"/>
    <mergeCell ref="G47:I47"/>
    <mergeCell ref="G48:I48"/>
    <mergeCell ref="G37:I37"/>
    <mergeCell ref="G26:I26"/>
    <mergeCell ref="G27:I27"/>
    <mergeCell ref="G28:I28"/>
    <mergeCell ref="G29:I29"/>
    <mergeCell ref="G30:I30"/>
    <mergeCell ref="G31:I31"/>
    <mergeCell ref="G32:I32"/>
    <mergeCell ref="G33:I33"/>
    <mergeCell ref="G34:I34"/>
    <mergeCell ref="G35:I35"/>
    <mergeCell ref="G36:I36"/>
    <mergeCell ref="G25:I25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13:I13"/>
    <mergeCell ref="B2:I2"/>
    <mergeCell ref="G3:I3"/>
    <mergeCell ref="G4:I4"/>
    <mergeCell ref="G5:I5"/>
    <mergeCell ref="G6:I6"/>
    <mergeCell ref="G7:I7"/>
    <mergeCell ref="G8:I8"/>
    <mergeCell ref="G9:I9"/>
    <mergeCell ref="G10:I10"/>
    <mergeCell ref="G11:I11"/>
    <mergeCell ref="G12:I12"/>
  </mergeCells>
  <hyperlinks>
    <hyperlink ref="J3" location="Resumen!A1" display="Resumen!A1" xr:uid="{FE2DC719-C728-49D1-A1CA-2C8CDB118864}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Resumen</vt:lpstr>
      <vt:lpstr>CG tiempos</vt:lpstr>
      <vt:lpstr>CG dorsal</vt:lpstr>
      <vt:lpstr>CG nombre</vt:lpstr>
      <vt:lpstr>CM tiempos</vt:lpstr>
      <vt:lpstr>CM dorsal</vt:lpstr>
      <vt:lpstr>CM nombre</vt:lpstr>
      <vt:lpstr>CF tiempos</vt:lpstr>
      <vt:lpstr>CF dorsal</vt:lpstr>
      <vt:lpstr>CF nombre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Berraondo</dc:creator>
  <cp:lastModifiedBy>Carlos Berraondo</cp:lastModifiedBy>
  <dcterms:created xsi:type="dcterms:W3CDTF">2015-06-05T18:17:20Z</dcterms:created>
  <dcterms:modified xsi:type="dcterms:W3CDTF">2021-10-04T05:34:07Z</dcterms:modified>
</cp:coreProperties>
</file>